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65386" windowWidth="14175" windowHeight="7815" firstSheet="1" activeTab="1"/>
  </bookViews>
  <sheets>
    <sheet name="Hoja1" sheetId="1" state="hidden" r:id="rId1"/>
    <sheet name="G.2.09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<sst xmlns="http://schemas.openxmlformats.org/spreadsheetml/2006/main" count="15" uniqueCount="15">
  <si>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>TOTAL</t>
  </si>
  <si>
    <t xml:space="preserve">FUENTE: Gas Natural SDG, S.A. </t>
  </si>
  <si>
    <t>Doméstico y Comercial</t>
  </si>
  <si>
    <t>Industrial</t>
  </si>
  <si>
    <t>2º Trimestre</t>
  </si>
  <si>
    <t>4º Trimestre</t>
  </si>
  <si>
    <r>
      <t>1</t>
    </r>
    <r>
      <rPr>
        <vertAlign val="superscript"/>
        <sz val="8"/>
        <rFont val="Arial CYR"/>
        <family val="2"/>
      </rPr>
      <t>er</t>
    </r>
    <r>
      <rPr>
        <sz val="8"/>
        <rFont val="Arial CYR"/>
        <family val="2"/>
      </rPr>
      <t xml:space="preserve"> Trimestre</t>
    </r>
  </si>
  <si>
    <r>
      <t>3er</t>
    </r>
    <r>
      <rPr>
        <sz val="8"/>
        <rFont val="Arial CYR"/>
        <family val="2"/>
      </rPr>
      <t xml:space="preserve"> Trimestre</t>
    </r>
  </si>
  <si>
    <t>Trimestre</t>
  </si>
  <si>
    <t>NOTA: Debido a la liberalización del mercado del gas la fuente no dispone de datos mensuales</t>
  </si>
  <si>
    <r>
      <t>1</t>
    </r>
    <r>
      <rPr>
        <vertAlign val="superscript"/>
        <sz val="8"/>
        <rFont val="Arial"/>
        <family val="2"/>
      </rPr>
      <t>er</t>
    </r>
    <r>
      <rPr>
        <sz val="8"/>
        <rFont val="Arial"/>
        <family val="2"/>
      </rPr>
      <t xml:space="preserve"> trimestre</t>
    </r>
  </si>
  <si>
    <t>2º trimestre</t>
  </si>
  <si>
    <r>
      <t>3</t>
    </r>
    <r>
      <rPr>
        <vertAlign val="superscript"/>
        <sz val="8"/>
        <rFont val="Arial"/>
        <family val="2"/>
      </rPr>
      <t>er</t>
    </r>
    <r>
      <rPr>
        <sz val="8"/>
        <rFont val="Arial"/>
        <family val="2"/>
      </rPr>
      <t xml:space="preserve"> trimestre</t>
    </r>
  </si>
  <si>
    <t>4º trimestre</t>
  </si>
  <si>
    <t xml:space="preserve">G.2. Facturación de gas natural  por trimeses y usos (miles de kWh) 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</si>
</sst>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0_);\(#,##0.00\)"/>
    <numFmt numFmtId="181" formatCode="#,##0_);\(#,##0\)"/>
    <numFmt numFmtId="182" formatCode="#,##0.00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</numFmts>
  <fonts count="12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Arial CYR"/>
      <family val="2"/>
    </font>
    <font>
      <vertAlign val="superscript"/>
      <sz val="8"/>
      <name val="Arial CYR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vertAlign val="superscript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5" fillId="2" borderId="1" xfId="0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4" xfId="0" applyFont="1" applyBorder="1" applyAlignment="1">
      <alignment/>
    </xf>
    <xf numFmtId="0" fontId="6" fillId="0" borderId="4" xfId="0" applyFont="1" applyBorder="1" applyAlignment="1" applyProtection="1">
      <alignment horizontal="left"/>
      <protection/>
    </xf>
    <xf numFmtId="0" fontId="6" fillId="0" borderId="0" xfId="0" applyFont="1" applyAlignment="1">
      <alignment horizontal="left"/>
    </xf>
    <xf numFmtId="0" fontId="5" fillId="2" borderId="5" xfId="0" applyFont="1" applyFill="1" applyBorder="1" applyAlignment="1" applyProtection="1">
      <alignment horizontal="right"/>
      <protection/>
    </xf>
    <xf numFmtId="0" fontId="0" fillId="0" borderId="6" xfId="0" applyBorder="1" applyAlignment="1">
      <alignment/>
    </xf>
    <xf numFmtId="3" fontId="5" fillId="0" borderId="0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5" fillId="2" borderId="5" xfId="0" applyFont="1" applyFill="1" applyBorder="1" applyAlignment="1" applyProtection="1">
      <alignment horizontal="right" wrapText="1"/>
      <protection/>
    </xf>
    <xf numFmtId="0" fontId="5" fillId="0" borderId="4" xfId="0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5" fillId="2" borderId="8" xfId="0" applyFont="1" applyFill="1" applyBorder="1" applyAlignment="1" applyProtection="1">
      <alignment horizontal="right"/>
      <protection/>
    </xf>
    <xf numFmtId="3" fontId="5" fillId="0" borderId="7" xfId="0" applyNumberFormat="1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left"/>
      <protection/>
    </xf>
    <xf numFmtId="3" fontId="5" fillId="0" borderId="10" xfId="0" applyNumberFormat="1" applyFont="1" applyBorder="1" applyAlignment="1" applyProtection="1">
      <alignment/>
      <protection/>
    </xf>
    <xf numFmtId="3" fontId="6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 horizontal="left"/>
      <protection/>
    </xf>
    <xf numFmtId="0" fontId="6" fillId="0" borderId="1" xfId="0" applyFont="1" applyFill="1" applyBorder="1" applyAlignment="1" applyProtection="1">
      <alignment horizontal="left" wrapText="1"/>
      <protection/>
    </xf>
    <xf numFmtId="0" fontId="6" fillId="0" borderId="5" xfId="0" applyFont="1" applyFill="1" applyBorder="1" applyAlignment="1" applyProtection="1">
      <alignment horizontal="left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Facturación de gas por trimestres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75"/>
          <c:y val="0.1475"/>
          <c:w val="0.88625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FFCC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'G.2.09'!$A$7:$A$10</c:f>
              <c:strCache/>
            </c:strRef>
          </c:cat>
          <c:val>
            <c:numRef>
              <c:f>'G.2.09'!$B$7:$B$10</c:f>
              <c:numCache/>
            </c:numRef>
          </c:val>
        </c:ser>
        <c:axId val="46429054"/>
        <c:axId val="18267367"/>
      </c:barChart>
      <c:catAx>
        <c:axId val="46429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Trimestre</a:t>
                </a:r>
              </a:p>
            </c:rich>
          </c:tx>
          <c:layout>
            <c:manualLayout>
              <c:xMode val="factor"/>
              <c:yMode val="factor"/>
              <c:x val="0.0045"/>
              <c:y val="-0.0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18267367"/>
        <c:crosses val="autoZero"/>
        <c:auto val="1"/>
        <c:lblOffset val="100"/>
        <c:noMultiLvlLbl val="0"/>
      </c:catAx>
      <c:valAx>
        <c:axId val="182673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Millones de kWh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464290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C0C0C0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904875</xdr:colOff>
      <xdr:row>14</xdr:row>
      <xdr:rowOff>0</xdr:rowOff>
    </xdr:from>
    <xdr:to>
      <xdr:col>3</xdr:col>
      <xdr:colOff>828675</xdr:colOff>
      <xdr:row>32</xdr:row>
      <xdr:rowOff>57150</xdr:rowOff>
    </xdr:to>
    <xdr:graphicFrame>
      <xdr:nvGraphicFramePr>
        <xdr:cNvPr id="1" name="Chart 2"/>
        <xdr:cNvGraphicFramePr/>
      </xdr:nvGraphicFramePr>
      <xdr:xfrm>
        <a:off x="904875" y="2514600"/>
        <a:ext cx="36004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6"/>
  <sheetViews>
    <sheetView workbookViewId="0" topLeftCell="A1">
      <selection activeCell="B5" sqref="B5"/>
    </sheetView>
  </sheetViews>
  <sheetFormatPr defaultColWidth="11.00390625" defaultRowHeight="12.75"/>
  <cols>
    <col min="1" max="16384" width="11.00390625" style="17" customWidth="1"/>
  </cols>
  <sheetData>
    <row r="2" spans="1:2" ht="11.25">
      <c r="A2" s="17" t="s">
        <v>6</v>
      </c>
      <c r="B2" s="17">
        <f>SUM('G.2.09'!B7:B9)</f>
        <v>8204831</v>
      </c>
    </row>
    <row r="3" spans="1:2" ht="11.25">
      <c r="A3" s="17" t="s">
        <v>4</v>
      </c>
      <c r="B3" s="17">
        <f>SUM('G.2.09'!B10:B11)</f>
        <v>0</v>
      </c>
    </row>
    <row r="4" spans="1:2" ht="11.25">
      <c r="A4" s="18" t="s">
        <v>7</v>
      </c>
      <c r="B4" s="17" t="e">
        <f>SUM('G.2.09'!#REF!)</f>
        <v>#REF!</v>
      </c>
    </row>
    <row r="5" spans="1:2" ht="11.25">
      <c r="A5" s="17" t="s">
        <v>5</v>
      </c>
      <c r="B5" s="17" t="e">
        <f>SUM('G.2.09'!#REF!)</f>
        <v>#REF!</v>
      </c>
    </row>
    <row r="6" ht="11.25">
      <c r="B6" s="17" t="e">
        <f>SUM(B2:B5)</f>
        <v>#REF!</v>
      </c>
    </row>
  </sheetData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3"/>
  <sheetViews>
    <sheetView showGridLines="0" tabSelected="1" workbookViewId="0" topLeftCell="A1">
      <selection activeCell="C9" sqref="C9:D10"/>
    </sheetView>
  </sheetViews>
  <sheetFormatPr defaultColWidth="11.00390625" defaultRowHeight="12.75"/>
  <cols>
    <col min="1" max="1" width="21.75390625" style="0" customWidth="1"/>
    <col min="2" max="2" width="15.50390625" style="12" customWidth="1"/>
    <col min="5" max="5" width="5.625" style="0" customWidth="1"/>
    <col min="6" max="8" width="8.00390625" style="0" customWidth="1"/>
  </cols>
  <sheetData>
    <row r="2" spans="1:4" s="1" customFormat="1" ht="11.25">
      <c r="A2" s="28" t="s">
        <v>14</v>
      </c>
      <c r="B2" s="28"/>
      <c r="C2" s="28"/>
      <c r="D2" s="28"/>
    </row>
    <row r="3" spans="1:4" s="3" customFormat="1" ht="22.5">
      <c r="A3" s="2" t="s">
        <v>8</v>
      </c>
      <c r="B3" s="9" t="s">
        <v>0</v>
      </c>
      <c r="C3" s="13" t="s">
        <v>2</v>
      </c>
      <c r="D3" s="21" t="s">
        <v>3</v>
      </c>
    </row>
    <row r="4" spans="1:4" ht="12">
      <c r="A4" s="4"/>
      <c r="B4" s="10"/>
      <c r="C4" s="10"/>
      <c r="D4" s="5"/>
    </row>
    <row r="5" spans="1:8" s="3" customFormat="1" ht="12.75" customHeight="1">
      <c r="A5" s="14">
        <v>2009</v>
      </c>
      <c r="B5" s="11">
        <f>IF(SUM(C5:D5)=SUM(B7:B10),SUM(C5:D5),FALSE)</f>
        <v>8204831</v>
      </c>
      <c r="C5" s="11">
        <f>SUM(C7:C10)</f>
        <v>6522551</v>
      </c>
      <c r="D5" s="22">
        <f>SUM(D7:D10)</f>
        <v>1682280</v>
      </c>
      <c r="F5" s="11"/>
      <c r="G5" s="11"/>
      <c r="H5" s="11"/>
    </row>
    <row r="6" spans="1:4" s="3" customFormat="1" ht="12.75" customHeight="1">
      <c r="A6" s="6"/>
      <c r="B6" s="11"/>
      <c r="C6" s="15"/>
      <c r="D6" s="16"/>
    </row>
    <row r="7" spans="1:8" s="3" customFormat="1" ht="12.75" customHeight="1">
      <c r="A7" s="7" t="s">
        <v>10</v>
      </c>
      <c r="B7" s="11">
        <f>SUM(C7:D7)</f>
        <v>5562341</v>
      </c>
      <c r="C7" s="15">
        <v>4510492</v>
      </c>
      <c r="D7" s="16">
        <v>1051849</v>
      </c>
      <c r="F7" s="11"/>
      <c r="G7" s="15"/>
      <c r="H7" s="15"/>
    </row>
    <row r="8" spans="1:8" s="3" customFormat="1" ht="12.75" customHeight="1">
      <c r="A8" s="7" t="s">
        <v>11</v>
      </c>
      <c r="B8" s="11">
        <f>SUM(C8:D8)</f>
        <v>2642490</v>
      </c>
      <c r="C8" s="15">
        <v>2012059</v>
      </c>
      <c r="D8" s="16">
        <v>630431</v>
      </c>
      <c r="E8" s="19"/>
      <c r="F8" s="11"/>
      <c r="G8" s="15"/>
      <c r="H8" s="15"/>
    </row>
    <row r="9" spans="1:9" s="3" customFormat="1" ht="12.75" customHeight="1">
      <c r="A9" s="7" t="s">
        <v>12</v>
      </c>
      <c r="B9" s="11">
        <f>SUM(C9:D9)</f>
        <v>0</v>
      </c>
      <c r="C9" s="15"/>
      <c r="D9" s="16"/>
      <c r="E9" s="15"/>
      <c r="F9" s="11"/>
      <c r="G9" s="15"/>
      <c r="H9" s="15"/>
      <c r="I9" s="19"/>
    </row>
    <row r="10" spans="1:9" s="3" customFormat="1" ht="12.75" customHeight="1">
      <c r="A10" s="7" t="s">
        <v>13</v>
      </c>
      <c r="B10" s="11">
        <f>SUM(C10:D10)</f>
        <v>0</v>
      </c>
      <c r="C10" s="15"/>
      <c r="D10" s="16"/>
      <c r="E10" s="15"/>
      <c r="F10" s="11"/>
      <c r="G10" s="15"/>
      <c r="H10" s="15"/>
      <c r="I10" s="19"/>
    </row>
    <row r="11" spans="1:9" s="3" customFormat="1" ht="12.75" customHeight="1">
      <c r="A11" s="23"/>
      <c r="B11" s="24"/>
      <c r="C11" s="25"/>
      <c r="D11" s="26"/>
      <c r="E11" s="15"/>
      <c r="F11" s="11"/>
      <c r="G11" s="15"/>
      <c r="H11" s="15"/>
      <c r="I11" s="19"/>
    </row>
    <row r="12" spans="1:8" ht="24.75" customHeight="1">
      <c r="A12" s="29" t="s">
        <v>9</v>
      </c>
      <c r="B12" s="30"/>
      <c r="C12" s="30"/>
      <c r="D12" s="30"/>
      <c r="G12" s="20"/>
      <c r="H12" s="20"/>
    </row>
    <row r="13" spans="1:8" ht="12.75">
      <c r="A13" s="27" t="s">
        <v>1</v>
      </c>
      <c r="B13" s="27"/>
      <c r="C13" s="8"/>
      <c r="G13" s="20"/>
      <c r="H13" s="20"/>
    </row>
  </sheetData>
  <mergeCells count="3">
    <mergeCell ref="A13:B13"/>
    <mergeCell ref="A2:D2"/>
    <mergeCell ref="A12:D12"/>
  </mergeCells>
  <printOptions/>
  <pageMargins left="0.75" right="0.75" top="1" bottom="1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HGV</dc:creator>
  <cp:keywords/>
  <dc:description/>
  <cp:lastModifiedBy>HGV</cp:lastModifiedBy>
  <dcterms:created xsi:type="dcterms:W3CDTF">2005-02-22T09:59:16Z</dcterms:created>
  <dcterms:modified xsi:type="dcterms:W3CDTF">2009-09-02T10:03:40Z</dcterms:modified>
  <cp:category/>
  <cp:version/>
  <cp:contentType/>
  <cp:contentStatus/>
</cp:coreProperties>
</file>