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120" windowHeight="4830" activeTab="0"/>
  </bookViews>
  <sheets>
    <sheet name="0510409" sheetId="1" r:id="rId1"/>
  </sheets>
  <externalReferences>
    <externalReference r:id="rId4"/>
  </externalReference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<sst xmlns="http://schemas.openxmlformats.org/spreadsheetml/2006/main" count="35" uniqueCount="23">
  <si>
    <t>Total</t>
  </si>
  <si>
    <t>Mercamadrid</t>
  </si>
  <si>
    <t>Canales alternativos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</si>
  <si>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</si>
  <si>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</si>
  <si>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</si>
  <si>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</si>
  <si>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</si>
  <si>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</si>
  <si>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</si>
  <si>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</si>
  <si>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</si>
  <si>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</si>
  <si>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</si>
  <si>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</si>
  <si>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5.1. CONSUMO Y PRECIOS. COMERCIALIZACIÓN DE PRODUCTOS ALIMENTICIOS PERECEDEROS </t>
  </si>
  <si>
    <t>Acceso a 
Banco Datos</t>
  </si>
  <si>
    <t>Índice</t>
  </si>
  <si>
    <t>Datos</t>
  </si>
  <si>
    <t>5.1.4. Pescado, marisco y congelado comercializado por meses según canal de comercialización (Tm)</t>
  </si>
  <si>
    <t>Año/mes</t>
  </si>
  <si>
    <t>FUENTE: Área de Gobierno de Economía y Empleo. Dirección General de Comercio. Subdirección General de Comercio</t>
  </si>
  <si>
    <t>Anuario Estadístico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</si>
</sst>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right"/>
      <protection/>
    </xf>
    <xf numFmtId="0" fontId="7" fillId="2" borderId="3" xfId="0" applyFont="1" applyFill="1" applyBorder="1" applyAlignment="1" applyProtection="1">
      <alignment horizontal="right"/>
      <protection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7" fillId="0" borderId="7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0" xfId="0" applyFont="1" applyAlignment="1">
      <alignment/>
    </xf>
    <xf numFmtId="3" fontId="5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2" borderId="13" xfId="0" applyFont="1" applyFill="1" applyBorder="1" applyAlignment="1">
      <alignment horizontal="center" wrapText="1"/>
    </xf>
    <xf numFmtId="0" fontId="9" fillId="3" borderId="14" xfId="15" applyFont="1" applyFill="1" applyBorder="1" applyAlignment="1">
      <alignment horizontal="center"/>
    </xf>
    <xf numFmtId="181" fontId="9" fillId="3" borderId="14" xfId="15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 wrapText="1"/>
      <protection/>
    </xf>
    <xf numFmtId="3" fontId="7" fillId="0" borderId="8" xfId="0" applyNumberFormat="1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DE%20ANUARIOS\ANUARIOS%20ANTIGUOS\DATEST%20ANUARIOS\anu2006\Cap05actual\051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103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50104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tabSelected="1" workbookViewId="0" topLeftCell="A1">
      <selection activeCell="B2" sqref="B2"/>
    </sheetView>
  </sheetViews>
  <sheetFormatPr defaultColWidth="11.00390625" defaultRowHeight="12.75"/>
  <cols>
    <col min="1" max="1" width="11.00390625" style="1" customWidth="1"/>
    <col min="2" max="2" width="14.75390625" style="1" customWidth="1"/>
    <col min="3" max="3" width="16.375" style="27" customWidth="1"/>
    <col min="4" max="4" width="24.875" style="1" customWidth="1"/>
    <col min="5" max="5" width="26.25390625" style="1" customWidth="1"/>
    <col min="6" max="16384" width="11.00390625" style="1" customWidth="1"/>
  </cols>
  <sheetData>
    <row r="1" spans="1:5" ht="12" thickBot="1">
      <c r="A1" s="28"/>
      <c r="B1" s="32" t="s">
        <v>22</v>
      </c>
      <c r="C1" s="32"/>
      <c r="D1" s="32"/>
      <c r="E1" s="32"/>
    </row>
    <row r="2" ht="12" thickBot="1"/>
    <row r="3" spans="1:5" ht="20.25" thickBot="1" thickTop="1">
      <c r="A3" s="29" t="s">
        <v>16</v>
      </c>
      <c r="B3" s="33" t="s">
        <v>15</v>
      </c>
      <c r="C3" s="33"/>
      <c r="D3" s="33"/>
      <c r="E3" s="33"/>
    </row>
    <row r="4" spans="1:5" ht="12.75" thickBot="1" thickTop="1">
      <c r="A4" s="30" t="s">
        <v>17</v>
      </c>
      <c r="B4" s="17"/>
      <c r="C4" s="22"/>
      <c r="D4" s="17"/>
      <c r="E4" s="17"/>
    </row>
    <row r="5" spans="1:5" ht="12.75" thickBot="1" thickTop="1">
      <c r="A5" s="31" t="s">
        <v>18</v>
      </c>
      <c r="B5" s="34" t="s">
        <v>19</v>
      </c>
      <c r="C5" s="34"/>
      <c r="D5" s="34"/>
      <c r="E5" s="34"/>
    </row>
    <row r="6" spans="2:5" ht="12" thickTop="1">
      <c r="B6" s="2" t="s">
        <v>20</v>
      </c>
      <c r="C6" s="3" t="s">
        <v>0</v>
      </c>
      <c r="D6" s="3" t="s">
        <v>2</v>
      </c>
      <c r="E6" s="4" t="s">
        <v>1</v>
      </c>
    </row>
    <row r="7" spans="2:5" ht="11.25">
      <c r="B7" s="5"/>
      <c r="C7" s="23"/>
      <c r="D7" s="6"/>
      <c r="E7" s="7"/>
    </row>
    <row r="8" spans="2:5" ht="11.25">
      <c r="B8" s="8">
        <v>2008</v>
      </c>
      <c r="C8" s="9">
        <f>SUM(D8:E8)</f>
        <v>173172.87500000003</v>
      </c>
      <c r="D8" s="9">
        <f>SUM(D10:D21)</f>
        <v>23576.616</v>
      </c>
      <c r="E8" s="19">
        <f>SUM(E10:E21)</f>
        <v>149596.25900000002</v>
      </c>
    </row>
    <row r="9" spans="2:5" ht="11.25">
      <c r="B9" s="11"/>
      <c r="C9" s="9"/>
      <c r="D9" s="12"/>
      <c r="E9" s="13"/>
    </row>
    <row r="10" spans="2:5" ht="11.25">
      <c r="B10" s="10" t="s">
        <v>3</v>
      </c>
      <c r="C10" s="9">
        <f>SUM(D10:E10)</f>
        <v>11826.307999999999</v>
      </c>
      <c r="D10" s="21">
        <v>1749.739</v>
      </c>
      <c r="E10" s="18">
        <v>10076.569</v>
      </c>
    </row>
    <row r="11" spans="2:5" ht="11.25">
      <c r="B11" s="10" t="s">
        <v>4</v>
      </c>
      <c r="C11" s="9">
        <f aca="true" t="shared" si="0" ref="C11:C21">SUM(D11:E11)</f>
        <v>13031.751</v>
      </c>
      <c r="D11" s="21">
        <v>1829.941</v>
      </c>
      <c r="E11" s="18">
        <v>11201.81</v>
      </c>
    </row>
    <row r="12" spans="2:5" ht="11.25">
      <c r="B12" s="10" t="s">
        <v>5</v>
      </c>
      <c r="C12" s="9">
        <f t="shared" si="0"/>
        <v>12308.324999999999</v>
      </c>
      <c r="D12" s="21">
        <v>1807.265</v>
      </c>
      <c r="E12" s="18">
        <v>10501.06</v>
      </c>
    </row>
    <row r="13" spans="2:5" ht="11.25">
      <c r="B13" s="10" t="s">
        <v>6</v>
      </c>
      <c r="C13" s="9">
        <f t="shared" si="0"/>
        <v>14286.742999999999</v>
      </c>
      <c r="D13" s="21">
        <v>1897.22</v>
      </c>
      <c r="E13" s="18">
        <v>12389.523</v>
      </c>
    </row>
    <row r="14" spans="2:5" ht="11.25">
      <c r="B14" s="10" t="s">
        <v>7</v>
      </c>
      <c r="C14" s="9">
        <f t="shared" si="0"/>
        <v>14894.232</v>
      </c>
      <c r="D14" s="21">
        <v>1766.456</v>
      </c>
      <c r="E14" s="18">
        <v>13127.776</v>
      </c>
    </row>
    <row r="15" spans="2:5" ht="11.25">
      <c r="B15" s="10" t="s">
        <v>8</v>
      </c>
      <c r="C15" s="9">
        <f t="shared" si="0"/>
        <v>14217.023</v>
      </c>
      <c r="D15" s="21">
        <v>2050.329</v>
      </c>
      <c r="E15" s="18">
        <v>12166.694</v>
      </c>
    </row>
    <row r="16" spans="2:5" ht="11.25">
      <c r="B16" s="10" t="s">
        <v>9</v>
      </c>
      <c r="C16" s="9">
        <f t="shared" si="0"/>
        <v>14205.716</v>
      </c>
      <c r="D16" s="21">
        <v>1821.741</v>
      </c>
      <c r="E16" s="18">
        <v>12383.975</v>
      </c>
    </row>
    <row r="17" spans="2:5" ht="11.25">
      <c r="B17" s="10" t="s">
        <v>10</v>
      </c>
      <c r="C17" s="9">
        <f t="shared" si="0"/>
        <v>11715.050000000001</v>
      </c>
      <c r="D17" s="21">
        <v>1691.162</v>
      </c>
      <c r="E17" s="18">
        <v>10023.888</v>
      </c>
    </row>
    <row r="18" spans="2:5" ht="11.25">
      <c r="B18" s="10" t="s">
        <v>11</v>
      </c>
      <c r="C18" s="9">
        <f t="shared" si="0"/>
        <v>14573.856000000002</v>
      </c>
      <c r="D18" s="21">
        <v>1895.977</v>
      </c>
      <c r="E18" s="18">
        <v>12677.879</v>
      </c>
    </row>
    <row r="19" spans="2:5" ht="11.25">
      <c r="B19" s="10" t="s">
        <v>12</v>
      </c>
      <c r="C19" s="9">
        <f t="shared" si="0"/>
        <v>16240.839</v>
      </c>
      <c r="D19" s="21">
        <v>2116.908</v>
      </c>
      <c r="E19" s="18">
        <v>14123.931</v>
      </c>
    </row>
    <row r="20" spans="2:5" ht="11.25">
      <c r="B20" s="10" t="s">
        <v>13</v>
      </c>
      <c r="C20" s="9">
        <f t="shared" si="0"/>
        <v>15674.086</v>
      </c>
      <c r="D20" s="21">
        <v>2297.193</v>
      </c>
      <c r="E20" s="18">
        <v>13376.893</v>
      </c>
    </row>
    <row r="21" spans="2:5" ht="11.25">
      <c r="B21" s="10" t="s">
        <v>14</v>
      </c>
      <c r="C21" s="9">
        <f t="shared" si="0"/>
        <v>20198.946</v>
      </c>
      <c r="D21" s="21">
        <v>2652.685</v>
      </c>
      <c r="E21" s="18">
        <v>17546.261</v>
      </c>
    </row>
    <row r="22" spans="2:5" ht="11.25">
      <c r="B22" s="11"/>
      <c r="C22" s="24"/>
      <c r="D22" s="12"/>
      <c r="E22" s="13"/>
    </row>
    <row r="23" spans="2:5" ht="11.25">
      <c r="B23" s="8">
        <v>2007</v>
      </c>
      <c r="C23" s="9">
        <f>SUM(D23:E23)</f>
        <v>140409.518</v>
      </c>
      <c r="D23" s="9">
        <f>SUM(D25:D36)</f>
        <v>21228.751</v>
      </c>
      <c r="E23" s="36">
        <f>SUM(E25:E36)</f>
        <v>119180.767</v>
      </c>
    </row>
    <row r="24" spans="2:5" ht="11.25">
      <c r="B24" s="11"/>
      <c r="C24" s="9"/>
      <c r="D24" s="12"/>
      <c r="E24" s="13"/>
    </row>
    <row r="25" spans="2:5" ht="11.25">
      <c r="B25" s="10" t="s">
        <v>3</v>
      </c>
      <c r="C25" s="9">
        <f>SUM(D25:E25)</f>
        <v>10404.251</v>
      </c>
      <c r="D25" s="21">
        <v>1628.522</v>
      </c>
      <c r="E25" s="18">
        <v>8775.729</v>
      </c>
    </row>
    <row r="26" spans="2:5" ht="11.25">
      <c r="B26" s="10" t="s">
        <v>4</v>
      </c>
      <c r="C26" s="9">
        <f aca="true" t="shared" si="1" ref="C26:C36">SUM(D26:E26)</f>
        <v>9964.5</v>
      </c>
      <c r="D26" s="21">
        <v>1641.93</v>
      </c>
      <c r="E26" s="18">
        <v>8322.57</v>
      </c>
    </row>
    <row r="27" spans="2:5" ht="11.25">
      <c r="B27" s="10" t="s">
        <v>5</v>
      </c>
      <c r="C27" s="9">
        <f t="shared" si="1"/>
        <v>10638.108</v>
      </c>
      <c r="D27" s="21">
        <v>1579.123</v>
      </c>
      <c r="E27" s="18">
        <v>9058.985</v>
      </c>
    </row>
    <row r="28" spans="2:5" ht="11.25">
      <c r="B28" s="10" t="s">
        <v>6</v>
      </c>
      <c r="C28" s="9">
        <f t="shared" si="1"/>
        <v>10020.524</v>
      </c>
      <c r="D28" s="21">
        <v>1874.742</v>
      </c>
      <c r="E28" s="18">
        <v>8145.782</v>
      </c>
    </row>
    <row r="29" spans="2:5" ht="11.25">
      <c r="B29" s="10" t="s">
        <v>7</v>
      </c>
      <c r="C29" s="9">
        <f t="shared" si="1"/>
        <v>11447.151999999998</v>
      </c>
      <c r="D29" s="21">
        <v>1531.808</v>
      </c>
      <c r="E29" s="18">
        <v>9915.344</v>
      </c>
    </row>
    <row r="30" spans="2:5" ht="11.25">
      <c r="B30" s="10" t="s">
        <v>8</v>
      </c>
      <c r="C30" s="9">
        <f t="shared" si="1"/>
        <v>12032.866</v>
      </c>
      <c r="D30" s="21">
        <v>1940.76</v>
      </c>
      <c r="E30" s="18">
        <v>10092.106</v>
      </c>
    </row>
    <row r="31" spans="2:5" ht="11.25">
      <c r="B31" s="10" t="s">
        <v>9</v>
      </c>
      <c r="C31" s="9">
        <f t="shared" si="1"/>
        <v>11529.641</v>
      </c>
      <c r="D31" s="21">
        <v>1497.993</v>
      </c>
      <c r="E31" s="18">
        <v>10031.648</v>
      </c>
    </row>
    <row r="32" spans="2:5" ht="11.25">
      <c r="B32" s="10" t="s">
        <v>10</v>
      </c>
      <c r="C32" s="9">
        <f t="shared" si="1"/>
        <v>10356.424</v>
      </c>
      <c r="D32" s="21">
        <v>1625.554</v>
      </c>
      <c r="E32" s="18">
        <v>8730.87</v>
      </c>
    </row>
    <row r="33" spans="2:5" ht="11.25">
      <c r="B33" s="10" t="s">
        <v>11</v>
      </c>
      <c r="C33" s="9">
        <f t="shared" si="1"/>
        <v>12130.278</v>
      </c>
      <c r="D33" s="21">
        <v>1721.831</v>
      </c>
      <c r="E33" s="18">
        <v>10408.447</v>
      </c>
    </row>
    <row r="34" spans="2:5" ht="11.25">
      <c r="B34" s="10" t="s">
        <v>12</v>
      </c>
      <c r="C34" s="9">
        <f t="shared" si="1"/>
        <v>13306.054</v>
      </c>
      <c r="D34" s="21">
        <v>1860.386</v>
      </c>
      <c r="E34" s="18">
        <v>11445.668</v>
      </c>
    </row>
    <row r="35" spans="2:5" ht="11.25">
      <c r="B35" s="10" t="s">
        <v>13</v>
      </c>
      <c r="C35" s="9">
        <f t="shared" si="1"/>
        <v>13841.348</v>
      </c>
      <c r="D35" s="21">
        <v>2029.502</v>
      </c>
      <c r="E35" s="18">
        <v>11811.846</v>
      </c>
    </row>
    <row r="36" spans="2:5" ht="11.25">
      <c r="B36" s="10" t="s">
        <v>14</v>
      </c>
      <c r="C36" s="9">
        <f t="shared" si="1"/>
        <v>14738.372000000001</v>
      </c>
      <c r="D36" s="21">
        <v>2296.6</v>
      </c>
      <c r="E36" s="18">
        <v>12441.772</v>
      </c>
    </row>
    <row r="37" spans="2:5" ht="11.25">
      <c r="B37" s="14"/>
      <c r="C37" s="25"/>
      <c r="D37" s="15"/>
      <c r="E37" s="16"/>
    </row>
    <row r="38" spans="2:5" ht="11.25" customHeight="1">
      <c r="B38" s="35" t="s">
        <v>21</v>
      </c>
      <c r="C38" s="35"/>
      <c r="D38" s="35"/>
      <c r="E38" s="35"/>
    </row>
    <row r="39" spans="2:5" ht="11.25">
      <c r="B39" s="20"/>
      <c r="C39" s="26"/>
      <c r="D39" s="20"/>
      <c r="E39" s="20"/>
    </row>
  </sheetData>
  <mergeCells count="4">
    <mergeCell ref="B1:E1"/>
    <mergeCell ref="B3:E3"/>
    <mergeCell ref="B5:E5"/>
    <mergeCell ref="B38:E38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95" r:id="rId3"/>
  <headerFooter alignWithMargins="0">
    <oddFooter xml:space="preserve">&amp;C&amp;"Arial,Normal"&amp;8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cp:lastPrinted>2004-10-27T13:00:45Z</cp:lastPrinted>
  <dcterms:created xsi:type="dcterms:W3CDTF">1998-07-15T07:53:10Z</dcterms:created>
  <dcterms:modified xsi:type="dcterms:W3CDTF">2009-02-23T12:20:45Z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