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RegTenxInstala03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<sst xmlns="http://schemas.openxmlformats.org/spreadsheetml/2006/main" count="33" uniqueCount="28">
  <si>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CENSOS DE POBLACIÓN Y VIVIENDA 2001</t>
  </si>
  <si>
    <t>VIVIENDAS FAMILIARES PRINCIPALES POR RÉGIMEN DE TENENCIA SEGÚN LAS INSTALACIONES DE LA VIVIENDA</t>
  </si>
  <si>
    <t>DISTRITO 03 - RETIRO</t>
  </si>
  <si>
    <t>Régimen de tenencia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</si>
  <si>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</si>
  <si>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</si>
  <si>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</si>
  <si>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</si>
  <si>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</si>
  <si>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</si>
  <si>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</si>
  <si>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</si>
  <si>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</si>
  <si>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</si>
  <si>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</si>
  <si>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</si>
  <si>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</si>
  <si>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</si>
  <si>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</si>
  <si>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</si>
  <si>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En propiedad</t>
  </si>
  <si>
    <t xml:space="preserve">  Por compra, totalmente pagada</t>
  </si>
  <si>
    <t xml:space="preserve">  Por compra, pagos pendientes</t>
  </si>
  <si>
    <t xml:space="preserve">  Por herencia o donación</t>
  </si>
  <si>
    <t>En alquiler</t>
  </si>
  <si>
    <t>Cedida gratis o a bajo precio por otro hogar, la empresa, ...</t>
  </si>
  <si>
    <t>Otra forma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</si>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</sst>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36.00390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6.00390625" style="0" customWidth="1"/>
  </cols>
  <sheetData>
    <row r="1" spans="1:20" ht="12.75" customHeight="1">
      <c r="A1" s="24" t="s">
        <v>0</v>
      </c>
      <c r="B1" s="24"/>
      <c r="C1" s="24"/>
      <c r="D1" s="2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3"/>
      <c r="O2" s="3"/>
      <c r="P2" s="3"/>
      <c r="Q2" s="3"/>
      <c r="R2" s="3"/>
      <c r="S2" s="3"/>
      <c r="T2" s="3"/>
    </row>
    <row r="3" spans="1:20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 customHeight="1" thickBot="1">
      <c r="A4" s="25" t="s">
        <v>3</v>
      </c>
      <c r="B4" s="27" t="s">
        <v>4</v>
      </c>
      <c r="C4" s="29" t="s">
        <v>5</v>
      </c>
      <c r="D4" s="29"/>
      <c r="E4" s="4"/>
      <c r="F4" s="29" t="s">
        <v>6</v>
      </c>
      <c r="G4" s="29"/>
      <c r="H4" s="4"/>
      <c r="I4" s="29" t="s">
        <v>7</v>
      </c>
      <c r="J4" s="29"/>
      <c r="K4" s="29"/>
      <c r="L4" s="29"/>
      <c r="M4" s="6"/>
      <c r="N4" s="30" t="s">
        <v>8</v>
      </c>
      <c r="O4" s="30"/>
      <c r="P4" s="30"/>
      <c r="Q4" s="30"/>
      <c r="R4" s="30"/>
      <c r="S4" s="30"/>
      <c r="T4" s="31"/>
    </row>
    <row r="5" spans="1:20" ht="34.5" thickBot="1">
      <c r="A5" s="26"/>
      <c r="B5" s="28"/>
      <c r="C5" s="7" t="s">
        <v>9</v>
      </c>
      <c r="D5" s="7" t="s">
        <v>10</v>
      </c>
      <c r="E5" s="7"/>
      <c r="F5" s="7" t="s">
        <v>9</v>
      </c>
      <c r="G5" s="7" t="s">
        <v>10</v>
      </c>
      <c r="H5" s="7"/>
      <c r="I5" s="7" t="s">
        <v>11</v>
      </c>
      <c r="J5" s="7" t="s">
        <v>12</v>
      </c>
      <c r="K5" s="8" t="s">
        <v>13</v>
      </c>
      <c r="L5" s="7" t="s">
        <v>10</v>
      </c>
      <c r="M5" s="9"/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10" t="s">
        <v>10</v>
      </c>
    </row>
    <row r="6" spans="1:20" ht="12.75" customHeight="1">
      <c r="A6" s="12"/>
      <c r="B6" s="3"/>
      <c r="C6" s="3"/>
      <c r="D6" s="3"/>
      <c r="E6" s="3"/>
      <c r="F6" s="3"/>
      <c r="G6" s="3"/>
      <c r="H6" s="3"/>
      <c r="I6" s="3"/>
      <c r="K6" s="3"/>
      <c r="L6" s="3"/>
      <c r="M6" s="3"/>
      <c r="N6" s="3"/>
      <c r="O6" s="3"/>
      <c r="P6" s="3"/>
      <c r="Q6" s="3"/>
      <c r="R6" s="3"/>
      <c r="S6" s="3"/>
      <c r="T6" s="13"/>
    </row>
    <row r="7" spans="1:20" ht="12.75" customHeight="1">
      <c r="A7" s="14" t="s">
        <v>4</v>
      </c>
      <c r="B7" s="15">
        <f aca="true" t="shared" si="0" ref="B7:S7">SUM(B10:B15)</f>
        <v>44845</v>
      </c>
      <c r="C7" s="15">
        <f t="shared" si="0"/>
        <v>294</v>
      </c>
      <c r="D7" s="15">
        <f t="shared" si="0"/>
        <v>44551</v>
      </c>
      <c r="E7" s="15">
        <f t="shared" si="0"/>
        <v>0</v>
      </c>
      <c r="F7" s="15">
        <f t="shared" si="0"/>
        <v>14954</v>
      </c>
      <c r="G7" s="15">
        <f t="shared" si="0"/>
        <v>29891</v>
      </c>
      <c r="H7" s="15">
        <f t="shared" si="0"/>
        <v>0</v>
      </c>
      <c r="I7" s="15">
        <f t="shared" si="0"/>
        <v>27477</v>
      </c>
      <c r="J7" s="15">
        <f t="shared" si="0"/>
        <v>12530</v>
      </c>
      <c r="K7" s="15">
        <f t="shared" si="0"/>
        <v>4274</v>
      </c>
      <c r="L7" s="15">
        <f t="shared" si="0"/>
        <v>564</v>
      </c>
      <c r="M7" s="15">
        <f t="shared" si="0"/>
        <v>0</v>
      </c>
      <c r="N7" s="15">
        <f t="shared" si="0"/>
        <v>23869</v>
      </c>
      <c r="O7" s="15">
        <f t="shared" si="0"/>
        <v>5500</v>
      </c>
      <c r="P7" s="15">
        <f t="shared" si="0"/>
        <v>11690</v>
      </c>
      <c r="Q7" s="15">
        <f t="shared" si="0"/>
        <v>133</v>
      </c>
      <c r="R7" s="15">
        <f t="shared" si="0"/>
        <v>2894</v>
      </c>
      <c r="S7" s="15">
        <f t="shared" si="0"/>
        <v>195</v>
      </c>
      <c r="T7" s="16">
        <f>B7-SUM(N7:S7)</f>
        <v>564</v>
      </c>
    </row>
    <row r="8" spans="1:20" ht="12.75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3"/>
      <c r="N8" s="3"/>
      <c r="O8" s="3"/>
      <c r="P8" s="3"/>
      <c r="Q8" s="3"/>
      <c r="R8" s="3"/>
      <c r="S8" s="3"/>
      <c r="T8" s="13"/>
    </row>
    <row r="9" spans="1:20" ht="12.75" customHeight="1">
      <c r="A9" s="20" t="s">
        <v>20</v>
      </c>
      <c r="B9" s="15"/>
      <c r="C9" s="11"/>
      <c r="D9" s="11"/>
      <c r="E9" s="11"/>
      <c r="F9" s="11"/>
      <c r="G9" s="11"/>
      <c r="H9" s="11"/>
      <c r="I9" s="11"/>
      <c r="J9" s="11"/>
      <c r="K9" s="11"/>
      <c r="L9" s="11"/>
      <c r="M9" s="3"/>
      <c r="N9" s="3"/>
      <c r="O9" s="3"/>
      <c r="P9" s="3"/>
      <c r="Q9" s="3"/>
      <c r="R9" s="3"/>
      <c r="S9" s="3"/>
      <c r="T9" s="13"/>
    </row>
    <row r="10" spans="1:20" ht="12.75" customHeight="1">
      <c r="A10" s="20" t="s">
        <v>21</v>
      </c>
      <c r="B10" s="15">
        <f aca="true" t="shared" si="1" ref="B10:B15">SUM(C10:D10)</f>
        <v>24180</v>
      </c>
      <c r="C10" s="11">
        <v>132</v>
      </c>
      <c r="D10" s="11">
        <v>24048</v>
      </c>
      <c r="E10" s="11"/>
      <c r="F10" s="11">
        <v>8277</v>
      </c>
      <c r="G10" s="11">
        <v>15903</v>
      </c>
      <c r="H10" s="11"/>
      <c r="I10" s="11">
        <v>16330</v>
      </c>
      <c r="J10" s="11">
        <v>5934</v>
      </c>
      <c r="K10" s="11">
        <v>1739</v>
      </c>
      <c r="L10" s="11">
        <v>177</v>
      </c>
      <c r="M10" s="11"/>
      <c r="N10" s="11">
        <v>12326</v>
      </c>
      <c r="O10" s="11">
        <v>2489</v>
      </c>
      <c r="P10" s="11">
        <v>7361</v>
      </c>
      <c r="Q10" s="11">
        <v>87</v>
      </c>
      <c r="R10" s="11">
        <v>1630</v>
      </c>
      <c r="S10" s="11">
        <v>110</v>
      </c>
      <c r="T10" s="21">
        <f aca="true" t="shared" si="2" ref="T10:T15">B10-SUM(N10:S10)</f>
        <v>177</v>
      </c>
    </row>
    <row r="11" spans="1:20" ht="12.75" customHeight="1">
      <c r="A11" s="20" t="s">
        <v>22</v>
      </c>
      <c r="B11" s="15">
        <f t="shared" si="1"/>
        <v>9476</v>
      </c>
      <c r="C11" s="11">
        <v>13</v>
      </c>
      <c r="D11" s="11">
        <v>9463</v>
      </c>
      <c r="E11" s="11"/>
      <c r="F11" s="11">
        <v>4395</v>
      </c>
      <c r="G11" s="11">
        <v>5081</v>
      </c>
      <c r="H11" s="11"/>
      <c r="I11" s="11">
        <v>4657</v>
      </c>
      <c r="J11" s="11">
        <v>4316</v>
      </c>
      <c r="K11" s="11">
        <v>474</v>
      </c>
      <c r="L11" s="11">
        <v>29</v>
      </c>
      <c r="M11" s="11"/>
      <c r="N11" s="11">
        <v>6159</v>
      </c>
      <c r="O11" s="11">
        <v>943</v>
      </c>
      <c r="P11" s="11">
        <v>1921</v>
      </c>
      <c r="Q11" s="11">
        <v>11</v>
      </c>
      <c r="R11" s="11">
        <v>399</v>
      </c>
      <c r="S11" s="11">
        <v>14</v>
      </c>
      <c r="T11" s="21">
        <f t="shared" si="2"/>
        <v>29</v>
      </c>
    </row>
    <row r="12" spans="1:20" ht="12.75" customHeight="1">
      <c r="A12" s="20" t="s">
        <v>23</v>
      </c>
      <c r="B12" s="15">
        <f t="shared" si="1"/>
        <v>1327</v>
      </c>
      <c r="C12" s="11">
        <v>8</v>
      </c>
      <c r="D12" s="11">
        <v>1319</v>
      </c>
      <c r="E12" s="11"/>
      <c r="F12" s="11">
        <v>345</v>
      </c>
      <c r="G12" s="11">
        <v>982</v>
      </c>
      <c r="H12" s="11"/>
      <c r="I12" s="11">
        <v>766</v>
      </c>
      <c r="J12" s="11">
        <v>374</v>
      </c>
      <c r="K12" s="11">
        <v>171</v>
      </c>
      <c r="L12" s="11">
        <v>16</v>
      </c>
      <c r="M12" s="11"/>
      <c r="N12" s="11">
        <v>701</v>
      </c>
      <c r="O12" s="11">
        <v>209</v>
      </c>
      <c r="P12" s="11">
        <v>245</v>
      </c>
      <c r="Q12" s="11">
        <v>5</v>
      </c>
      <c r="R12" s="11">
        <v>144</v>
      </c>
      <c r="S12" s="11">
        <v>7</v>
      </c>
      <c r="T12" s="21">
        <f t="shared" si="2"/>
        <v>16</v>
      </c>
    </row>
    <row r="13" spans="1:20" ht="12.75" customHeight="1">
      <c r="A13" s="20" t="s">
        <v>24</v>
      </c>
      <c r="B13" s="15">
        <f t="shared" si="1"/>
        <v>7681</v>
      </c>
      <c r="C13" s="11">
        <v>118</v>
      </c>
      <c r="D13" s="11">
        <v>7563</v>
      </c>
      <c r="E13" s="11"/>
      <c r="F13" s="11">
        <v>1411</v>
      </c>
      <c r="G13" s="11">
        <v>6270</v>
      </c>
      <c r="H13" s="11"/>
      <c r="I13" s="11">
        <v>4432</v>
      </c>
      <c r="J13" s="11">
        <v>1392</v>
      </c>
      <c r="K13" s="11">
        <v>1557</v>
      </c>
      <c r="L13" s="11">
        <v>300</v>
      </c>
      <c r="M13" s="11"/>
      <c r="N13" s="11">
        <v>3634</v>
      </c>
      <c r="O13" s="11">
        <v>1490</v>
      </c>
      <c r="P13" s="11">
        <v>1610</v>
      </c>
      <c r="Q13" s="11">
        <v>25</v>
      </c>
      <c r="R13" s="11">
        <v>568</v>
      </c>
      <c r="S13" s="11">
        <v>54</v>
      </c>
      <c r="T13" s="21">
        <f t="shared" si="2"/>
        <v>300</v>
      </c>
    </row>
    <row r="14" spans="1:20" ht="22.5">
      <c r="A14" s="20" t="s">
        <v>25</v>
      </c>
      <c r="B14" s="15">
        <f t="shared" si="1"/>
        <v>1161</v>
      </c>
      <c r="C14" s="11">
        <v>7</v>
      </c>
      <c r="D14" s="11">
        <v>1154</v>
      </c>
      <c r="E14" s="11"/>
      <c r="F14" s="11">
        <v>272</v>
      </c>
      <c r="G14" s="11">
        <v>889</v>
      </c>
      <c r="H14" s="11"/>
      <c r="I14" s="11">
        <v>698</v>
      </c>
      <c r="J14" s="11">
        <v>241</v>
      </c>
      <c r="K14" s="11">
        <v>195</v>
      </c>
      <c r="L14" s="11">
        <v>27</v>
      </c>
      <c r="M14" s="11"/>
      <c r="N14" s="11">
        <v>530</v>
      </c>
      <c r="O14" s="11">
        <v>209</v>
      </c>
      <c r="P14" s="11">
        <v>314</v>
      </c>
      <c r="Q14" s="11">
        <v>3</v>
      </c>
      <c r="R14" s="11">
        <v>72</v>
      </c>
      <c r="S14" s="11">
        <v>6</v>
      </c>
      <c r="T14" s="21">
        <f t="shared" si="2"/>
        <v>27</v>
      </c>
    </row>
    <row r="15" spans="1:20" ht="12.75" customHeight="1">
      <c r="A15" s="20" t="s">
        <v>26</v>
      </c>
      <c r="B15" s="15">
        <f t="shared" si="1"/>
        <v>1020</v>
      </c>
      <c r="C15" s="11">
        <v>16</v>
      </c>
      <c r="D15" s="11">
        <v>1004</v>
      </c>
      <c r="E15" s="11"/>
      <c r="F15" s="11">
        <v>254</v>
      </c>
      <c r="G15" s="11">
        <v>766</v>
      </c>
      <c r="H15" s="11"/>
      <c r="I15" s="11">
        <v>594</v>
      </c>
      <c r="J15" s="11">
        <v>273</v>
      </c>
      <c r="K15" s="11">
        <v>138</v>
      </c>
      <c r="L15" s="11">
        <v>15</v>
      </c>
      <c r="M15" s="11"/>
      <c r="N15" s="11">
        <v>519</v>
      </c>
      <c r="O15" s="11">
        <v>160</v>
      </c>
      <c r="P15" s="11">
        <v>239</v>
      </c>
      <c r="Q15" s="11">
        <v>2</v>
      </c>
      <c r="R15" s="11">
        <v>81</v>
      </c>
      <c r="S15" s="11">
        <v>4</v>
      </c>
      <c r="T15" s="21">
        <f t="shared" si="2"/>
        <v>15</v>
      </c>
    </row>
    <row r="16" spans="1:20" ht="13.5" customHeight="1" thickBot="1">
      <c r="A16" s="2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3"/>
    </row>
    <row r="17" spans="1:20" ht="12.75" customHeight="1">
      <c r="A17" s="32" t="s">
        <v>27</v>
      </c>
      <c r="B17" s="32"/>
      <c r="C17" s="32"/>
      <c r="D17" s="32"/>
      <c r="E17" s="3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</sheetData>
  <mergeCells count="9">
    <mergeCell ref="N4:T4"/>
    <mergeCell ref="A17:E17"/>
    <mergeCell ref="A1:D1"/>
    <mergeCell ref="A2:M2"/>
    <mergeCell ref="A4:A5"/>
    <mergeCell ref="B4:B5"/>
    <mergeCell ref="C4:D4"/>
    <mergeCell ref="F4:G4"/>
    <mergeCell ref="I4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2007-02-12T12:20:54Z</dcterms:created>
  <dcterms:modified xsi:type="dcterms:W3CDTF">2007-02-20T08:38:12Z</dcterms:modified>
  <cp:category/>
  <cp:version/>
  <cp:contentType/>
  <cp:contentStatus/>
</cp:coreProperties>
</file>