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PriAñoCxInstala18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<sst xmlns="http://schemas.openxmlformats.org/spreadsheetml/2006/main" count="36" uniqueCount="31">
  <si>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CENSOS DE POBLACIÓN Y VIVIENDA 2001</t>
  </si>
  <si>
    <t>VIVIENDAS FAMILIARES PRINCIPALES POR AÑO DE CONSTRUCCIÓN SEGÚN LAS INSTALACIONES DE LA VIVIENDA</t>
  </si>
  <si>
    <t>DISTRITO 18 - VILLA DE VALLECAS</t>
  </si>
  <si>
    <t>Año de construcción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</si>
  <si>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</si>
  <si>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</si>
  <si>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</si>
  <si>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</si>
  <si>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</si>
  <si>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</si>
  <si>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</si>
  <si>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</si>
  <si>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</si>
  <si>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</si>
  <si>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</si>
  <si>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</si>
  <si>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</si>
  <si>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</si>
  <si>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</si>
  <si>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</si>
  <si>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Antes de 1901</t>
  </si>
  <si>
    <t>1901-1920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</si>
  <si>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</si>
  <si>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</si>
  <si>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</si>
  <si>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</si>
  <si>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</si>
  <si>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</si>
  <si>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</si>
  <si>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No aplicable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</si>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</sst>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17.8515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57421875" style="0" customWidth="1"/>
  </cols>
  <sheetData>
    <row r="1" spans="1:20" ht="12.75" customHeight="1">
      <c r="A1" s="23" t="s">
        <v>0</v>
      </c>
      <c r="B1" s="23"/>
      <c r="C1" s="23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"/>
      <c r="P2" s="2"/>
      <c r="Q2" s="2"/>
      <c r="R2" s="2"/>
      <c r="S2" s="2"/>
      <c r="T2" s="2"/>
    </row>
    <row r="3" spans="1:20" ht="13.5" customHeight="1" thickBot="1">
      <c r="A3" s="24" t="s">
        <v>2</v>
      </c>
      <c r="B3" s="24"/>
      <c r="C3" s="2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6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5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>SUM(B9:B18)</f>
        <v>20234</v>
      </c>
      <c r="C7" s="14">
        <f>SUM(C9:C18)</f>
        <v>325</v>
      </c>
      <c r="D7" s="14">
        <f>SUM(D9:D18)</f>
        <v>19909</v>
      </c>
      <c r="E7" s="14">
        <f>SUM(E10:E18)</f>
        <v>0</v>
      </c>
      <c r="F7" s="14">
        <f>SUM(F9:F18)</f>
        <v>4978</v>
      </c>
      <c r="G7" s="14">
        <f>SUM(G9:G18)</f>
        <v>15256</v>
      </c>
      <c r="H7" s="14">
        <f>SUM(H10:H18)</f>
        <v>0</v>
      </c>
      <c r="I7" s="14">
        <f>SUM(I9:I18)</f>
        <v>3194</v>
      </c>
      <c r="J7" s="14">
        <f>SUM(J9:J18)</f>
        <v>13801</v>
      </c>
      <c r="K7" s="14">
        <f>SUM(K9:K18)</f>
        <v>2813</v>
      </c>
      <c r="L7" s="14">
        <f>SUM(L9:L18)</f>
        <v>426</v>
      </c>
      <c r="M7" s="14">
        <f>SUM(M10:M18)</f>
        <v>0</v>
      </c>
      <c r="N7" s="14">
        <f aca="true" t="shared" si="0" ref="N7:T7">SUM(N9:N18)</f>
        <v>14251</v>
      </c>
      <c r="O7" s="14">
        <f t="shared" si="0"/>
        <v>3288</v>
      </c>
      <c r="P7" s="14">
        <f t="shared" si="0"/>
        <v>2038</v>
      </c>
      <c r="Q7" s="14">
        <f t="shared" si="0"/>
        <v>124</v>
      </c>
      <c r="R7" s="14">
        <f t="shared" si="0"/>
        <v>62</v>
      </c>
      <c r="S7" s="14">
        <f t="shared" si="0"/>
        <v>45</v>
      </c>
      <c r="T7" s="15">
        <f t="shared" si="0"/>
        <v>426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>
        <f aca="true" t="shared" si="1" ref="B9:B18">SUM(C9:D9)</f>
        <v>241</v>
      </c>
      <c r="C9" s="10">
        <v>4</v>
      </c>
      <c r="D9" s="10">
        <v>237</v>
      </c>
      <c r="E9" s="10"/>
      <c r="F9" s="10">
        <v>57</v>
      </c>
      <c r="G9" s="10">
        <v>184</v>
      </c>
      <c r="H9" s="10"/>
      <c r="I9" s="10">
        <v>4</v>
      </c>
      <c r="J9" s="10">
        <v>217</v>
      </c>
      <c r="K9" s="10">
        <v>16</v>
      </c>
      <c r="L9" s="10">
        <v>4</v>
      </c>
      <c r="M9" s="10"/>
      <c r="N9" s="10">
        <v>215</v>
      </c>
      <c r="O9" s="10">
        <v>16</v>
      </c>
      <c r="P9" s="10">
        <v>5</v>
      </c>
      <c r="Q9" s="10">
        <v>1</v>
      </c>
      <c r="R9" s="10">
        <v>0</v>
      </c>
      <c r="S9" s="10">
        <v>0</v>
      </c>
      <c r="T9" s="20">
        <f aca="true" t="shared" si="2" ref="T9:T18">B9-SUM(N9:S9)</f>
        <v>4</v>
      </c>
    </row>
    <row r="10" spans="1:20" ht="12.75" customHeight="1">
      <c r="A10" s="19" t="s">
        <v>21</v>
      </c>
      <c r="B10" s="14">
        <f t="shared" si="1"/>
        <v>27</v>
      </c>
      <c r="C10" s="10">
        <v>7</v>
      </c>
      <c r="D10" s="10">
        <v>20</v>
      </c>
      <c r="E10" s="10"/>
      <c r="F10" s="10">
        <v>1</v>
      </c>
      <c r="G10" s="10">
        <v>26</v>
      </c>
      <c r="H10" s="10"/>
      <c r="I10" s="10">
        <v>0</v>
      </c>
      <c r="J10" s="10">
        <v>3</v>
      </c>
      <c r="K10" s="10">
        <v>23</v>
      </c>
      <c r="L10" s="10">
        <v>1</v>
      </c>
      <c r="M10" s="10"/>
      <c r="N10" s="10">
        <v>13</v>
      </c>
      <c r="O10" s="10">
        <v>13</v>
      </c>
      <c r="P10" s="10">
        <v>0</v>
      </c>
      <c r="Q10" s="10">
        <v>0</v>
      </c>
      <c r="R10" s="10">
        <v>0</v>
      </c>
      <c r="S10" s="10">
        <v>0</v>
      </c>
      <c r="T10" s="20">
        <f t="shared" si="2"/>
        <v>1</v>
      </c>
    </row>
    <row r="11" spans="1:20" ht="12.75" customHeight="1">
      <c r="A11" s="19" t="s">
        <v>22</v>
      </c>
      <c r="B11" s="14">
        <f t="shared" si="1"/>
        <v>35</v>
      </c>
      <c r="C11" s="10">
        <v>0</v>
      </c>
      <c r="D11" s="10">
        <v>35</v>
      </c>
      <c r="E11" s="10"/>
      <c r="F11" s="10">
        <v>8</v>
      </c>
      <c r="G11" s="10">
        <v>27</v>
      </c>
      <c r="H11" s="10"/>
      <c r="I11" s="10">
        <v>2</v>
      </c>
      <c r="J11" s="10">
        <v>17</v>
      </c>
      <c r="K11" s="10">
        <v>15</v>
      </c>
      <c r="L11" s="10">
        <v>1</v>
      </c>
      <c r="M11" s="10"/>
      <c r="N11" s="10">
        <v>19</v>
      </c>
      <c r="O11" s="10">
        <v>14</v>
      </c>
      <c r="P11" s="10">
        <v>1</v>
      </c>
      <c r="Q11" s="10">
        <v>0</v>
      </c>
      <c r="R11" s="10">
        <v>0</v>
      </c>
      <c r="S11" s="10">
        <v>0</v>
      </c>
      <c r="T11" s="20">
        <f t="shared" si="2"/>
        <v>1</v>
      </c>
    </row>
    <row r="12" spans="1:20" ht="12.75" customHeight="1">
      <c r="A12" s="19" t="s">
        <v>23</v>
      </c>
      <c r="B12" s="14">
        <f t="shared" si="1"/>
        <v>195</v>
      </c>
      <c r="C12" s="10">
        <v>4</v>
      </c>
      <c r="D12" s="10">
        <v>191</v>
      </c>
      <c r="E12" s="10"/>
      <c r="F12" s="10">
        <v>43</v>
      </c>
      <c r="G12" s="10">
        <v>152</v>
      </c>
      <c r="H12" s="10"/>
      <c r="I12" s="10">
        <v>3</v>
      </c>
      <c r="J12" s="10">
        <v>123</v>
      </c>
      <c r="K12" s="10">
        <v>60</v>
      </c>
      <c r="L12" s="10">
        <v>9</v>
      </c>
      <c r="M12" s="10"/>
      <c r="N12" s="10">
        <v>106</v>
      </c>
      <c r="O12" s="10">
        <v>76</v>
      </c>
      <c r="P12" s="10">
        <v>1</v>
      </c>
      <c r="Q12" s="10">
        <v>0</v>
      </c>
      <c r="R12" s="10">
        <v>2</v>
      </c>
      <c r="S12" s="10">
        <v>1</v>
      </c>
      <c r="T12" s="20">
        <f t="shared" si="2"/>
        <v>9</v>
      </c>
    </row>
    <row r="13" spans="1:20" ht="12.75" customHeight="1">
      <c r="A13" s="19" t="s">
        <v>24</v>
      </c>
      <c r="B13" s="14">
        <f t="shared" si="1"/>
        <v>1741</v>
      </c>
      <c r="C13" s="10">
        <v>33</v>
      </c>
      <c r="D13" s="10">
        <v>1708</v>
      </c>
      <c r="E13" s="10"/>
      <c r="F13" s="10">
        <v>354</v>
      </c>
      <c r="G13" s="10">
        <v>1387</v>
      </c>
      <c r="H13" s="10"/>
      <c r="I13" s="10">
        <v>78</v>
      </c>
      <c r="J13" s="10">
        <v>955</v>
      </c>
      <c r="K13" s="10">
        <v>608</v>
      </c>
      <c r="L13" s="10">
        <v>100</v>
      </c>
      <c r="M13" s="10"/>
      <c r="N13" s="10">
        <v>916</v>
      </c>
      <c r="O13" s="10">
        <v>682</v>
      </c>
      <c r="P13" s="10">
        <v>28</v>
      </c>
      <c r="Q13" s="10">
        <v>5</v>
      </c>
      <c r="R13" s="10">
        <v>6</v>
      </c>
      <c r="S13" s="10">
        <v>4</v>
      </c>
      <c r="T13" s="20">
        <f t="shared" si="2"/>
        <v>100</v>
      </c>
    </row>
    <row r="14" spans="1:20" ht="12.75" customHeight="1">
      <c r="A14" s="19" t="s">
        <v>25</v>
      </c>
      <c r="B14" s="14">
        <f t="shared" si="1"/>
        <v>4103</v>
      </c>
      <c r="C14" s="10">
        <v>49</v>
      </c>
      <c r="D14" s="10">
        <v>4054</v>
      </c>
      <c r="E14" s="10"/>
      <c r="F14" s="10">
        <v>913</v>
      </c>
      <c r="G14" s="10">
        <v>3190</v>
      </c>
      <c r="H14" s="10"/>
      <c r="I14" s="10">
        <v>263</v>
      </c>
      <c r="J14" s="10">
        <v>2814</v>
      </c>
      <c r="K14" s="10">
        <v>914</v>
      </c>
      <c r="L14" s="10">
        <v>112</v>
      </c>
      <c r="M14" s="10"/>
      <c r="N14" s="10">
        <v>2749</v>
      </c>
      <c r="O14" s="10">
        <v>1056</v>
      </c>
      <c r="P14" s="10">
        <v>138</v>
      </c>
      <c r="Q14" s="10">
        <v>16</v>
      </c>
      <c r="R14" s="10">
        <v>26</v>
      </c>
      <c r="S14" s="10">
        <v>6</v>
      </c>
      <c r="T14" s="20">
        <f t="shared" si="2"/>
        <v>112</v>
      </c>
    </row>
    <row r="15" spans="1:20" ht="12.75" customHeight="1">
      <c r="A15" s="19" t="s">
        <v>26</v>
      </c>
      <c r="B15" s="14">
        <f t="shared" si="1"/>
        <v>7273</v>
      </c>
      <c r="C15" s="10">
        <v>104</v>
      </c>
      <c r="D15" s="10">
        <v>7169</v>
      </c>
      <c r="E15" s="10"/>
      <c r="F15" s="10">
        <v>1850</v>
      </c>
      <c r="G15" s="10">
        <v>5423</v>
      </c>
      <c r="H15" s="10"/>
      <c r="I15" s="10">
        <v>2549</v>
      </c>
      <c r="J15" s="10">
        <v>3811</v>
      </c>
      <c r="K15" s="10">
        <v>795</v>
      </c>
      <c r="L15" s="10">
        <v>118</v>
      </c>
      <c r="M15" s="10"/>
      <c r="N15" s="10">
        <v>4326</v>
      </c>
      <c r="O15" s="10">
        <v>1023</v>
      </c>
      <c r="P15" s="10">
        <v>1737</v>
      </c>
      <c r="Q15" s="10">
        <v>40</v>
      </c>
      <c r="R15" s="10">
        <v>14</v>
      </c>
      <c r="S15" s="10">
        <v>15</v>
      </c>
      <c r="T15" s="20">
        <f t="shared" si="2"/>
        <v>118</v>
      </c>
    </row>
    <row r="16" spans="1:20" ht="12.75" customHeight="1">
      <c r="A16" s="19" t="s">
        <v>27</v>
      </c>
      <c r="B16" s="14">
        <f t="shared" si="1"/>
        <v>4131</v>
      </c>
      <c r="C16" s="10">
        <v>53</v>
      </c>
      <c r="D16" s="10">
        <v>4078</v>
      </c>
      <c r="E16" s="10"/>
      <c r="F16" s="10">
        <v>998</v>
      </c>
      <c r="G16" s="10">
        <v>3133</v>
      </c>
      <c r="H16" s="10"/>
      <c r="I16" s="10">
        <v>258</v>
      </c>
      <c r="J16" s="10">
        <v>3579</v>
      </c>
      <c r="K16" s="10">
        <v>254</v>
      </c>
      <c r="L16" s="10">
        <v>40</v>
      </c>
      <c r="M16" s="10"/>
      <c r="N16" s="10">
        <v>3685</v>
      </c>
      <c r="O16" s="10">
        <v>230</v>
      </c>
      <c r="P16" s="10">
        <v>110</v>
      </c>
      <c r="Q16" s="10">
        <v>51</v>
      </c>
      <c r="R16" s="10">
        <v>12</v>
      </c>
      <c r="S16" s="10">
        <v>3</v>
      </c>
      <c r="T16" s="20">
        <f t="shared" si="2"/>
        <v>40</v>
      </c>
    </row>
    <row r="17" spans="1:20" ht="12.75" customHeight="1">
      <c r="A17" s="19" t="s">
        <v>28</v>
      </c>
      <c r="B17" s="14">
        <f t="shared" si="1"/>
        <v>2434</v>
      </c>
      <c r="C17" s="10">
        <v>65</v>
      </c>
      <c r="D17" s="10">
        <v>2369</v>
      </c>
      <c r="E17" s="10"/>
      <c r="F17" s="10">
        <v>745</v>
      </c>
      <c r="G17" s="10">
        <v>1689</v>
      </c>
      <c r="H17" s="10"/>
      <c r="I17" s="10">
        <v>37</v>
      </c>
      <c r="J17" s="10">
        <v>2254</v>
      </c>
      <c r="K17" s="10">
        <v>104</v>
      </c>
      <c r="L17" s="10">
        <v>39</v>
      </c>
      <c r="M17" s="10"/>
      <c r="N17" s="10">
        <v>2200</v>
      </c>
      <c r="O17" s="10">
        <v>154</v>
      </c>
      <c r="P17" s="10">
        <v>13</v>
      </c>
      <c r="Q17" s="10">
        <v>11</v>
      </c>
      <c r="R17" s="10">
        <v>2</v>
      </c>
      <c r="S17" s="10">
        <v>15</v>
      </c>
      <c r="T17" s="20">
        <f t="shared" si="2"/>
        <v>39</v>
      </c>
    </row>
    <row r="18" spans="1:20" ht="12.75" customHeight="1">
      <c r="A18" s="19" t="s">
        <v>29</v>
      </c>
      <c r="B18" s="14">
        <f t="shared" si="1"/>
        <v>54</v>
      </c>
      <c r="C18" s="10">
        <v>6</v>
      </c>
      <c r="D18" s="10">
        <v>48</v>
      </c>
      <c r="E18" s="10"/>
      <c r="F18" s="10">
        <v>9</v>
      </c>
      <c r="G18" s="10">
        <v>45</v>
      </c>
      <c r="H18" s="10"/>
      <c r="I18" s="10">
        <v>0</v>
      </c>
      <c r="J18" s="10">
        <v>28</v>
      </c>
      <c r="K18" s="10">
        <v>24</v>
      </c>
      <c r="L18" s="10">
        <v>2</v>
      </c>
      <c r="M18" s="10"/>
      <c r="N18" s="10">
        <v>22</v>
      </c>
      <c r="O18" s="10">
        <v>24</v>
      </c>
      <c r="P18" s="10">
        <v>5</v>
      </c>
      <c r="Q18" s="10">
        <v>0</v>
      </c>
      <c r="R18" s="10">
        <v>0</v>
      </c>
      <c r="S18" s="10">
        <v>1</v>
      </c>
      <c r="T18" s="20">
        <f t="shared" si="2"/>
        <v>2</v>
      </c>
    </row>
    <row r="19" spans="1:20" ht="13.5" customHeight="1" thickBot="1">
      <c r="A19" s="2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2"/>
    </row>
    <row r="20" spans="1:20" ht="12.75" customHeight="1">
      <c r="A20" s="32" t="s">
        <v>30</v>
      </c>
      <c r="B20" s="32"/>
      <c r="C20" s="32"/>
      <c r="D20" s="32"/>
      <c r="E20" s="3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</sheetData>
  <mergeCells count="10">
    <mergeCell ref="A20:E20"/>
    <mergeCell ref="A1:D1"/>
    <mergeCell ref="A2:N2"/>
    <mergeCell ref="A3:C3"/>
    <mergeCell ref="A4:A5"/>
    <mergeCell ref="B4:B5"/>
    <mergeCell ref="C4:D4"/>
    <mergeCell ref="F4:G4"/>
    <mergeCell ref="I4:L4"/>
    <mergeCell ref="N4:T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2007-02-12T13:47:33Z</dcterms:created>
  <dcterms:modified xsi:type="dcterms:W3CDTF">2007-02-19T16:35:39Z</dcterms:modified>
  <cp:category/>
  <cp:version/>
  <cp:contentType/>
  <cp:contentStatus/>
</cp:coreProperties>
</file>