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diPropietario" sheetId="1" r:id="rId1"/>
  </sheets>
  <definedNames/>
  <calcPr fullCalcOnLoad="1"/>
</workbook>
</file>

<file path=xl/sharedStrings.xml><?xml version="1.0" encoding="utf-8"?>
<sst xmlns="http://schemas.openxmlformats.org/spreadsheetml/2006/main" count="159" uniqueCount="159">
  <si>
    <t>CENSOS DE POBLACIÓN Y VIVIENDA 2001</t>
  </si>
  <si>
    <t>EDIFICIOS DESTINADOS PRINCIPALMENTE A VIVIENDAS POR DISTRITO Y BARRIO SEGÚN EL PROPIETARIO DEL EDIFICIO</t>
  </si>
  <si>
    <t>Total</t>
  </si>
  <si>
    <t>Persona física</t>
  </si>
  <si>
    <t>Comunidad de propietarios</t>
  </si>
  <si>
    <t>Sociedad mercantil</t>
  </si>
  <si>
    <t>Organismo público</t>
  </si>
  <si>
    <t>Distrito / Barrio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</si>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</sst>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3" fillId="2" borderId="1" xfId="0" applyNumberFormat="1" applyFont="1" applyFill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2" borderId="2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0" fontId="0" fillId="0" borderId="3" xfId="0" applyBorder="1" applyAlignment="1">
      <alignment/>
    </xf>
    <xf numFmtId="3" fontId="3" fillId="0" borderId="1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3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 quotePrefix="1">
      <alignment/>
    </xf>
    <xf numFmtId="3" fontId="3" fillId="3" borderId="0" xfId="0" applyNumberFormat="1" applyFont="1" applyFill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0" xfId="0" applyNumberFormat="1" applyFont="1" applyFill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 quotePrefix="1">
      <alignment/>
    </xf>
    <xf numFmtId="3" fontId="3" fillId="0" borderId="1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0" xfId="0" applyNumberFormat="1" applyFont="1" applyFill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 quotePrefix="1">
      <alignment horizontal="left"/>
    </xf>
    <xf numFmtId="3" fontId="3" fillId="3" borderId="1" xfId="0" applyNumberFormat="1" applyFont="1" applyFill="1" applyBorder="1" applyAlignment="1">
      <alignment horizontal="left"/>
    </xf>
    <xf numFmtId="3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4" fillId="0" borderId="6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8.8515625" style="1" customWidth="1"/>
    <col min="2" max="2" width="15.7109375" style="2" customWidth="1"/>
    <col min="4" max="4" width="13.00390625" style="0" customWidth="1"/>
  </cols>
  <sheetData>
    <row r="1" spans="1:2" ht="12.75" customHeight="1">
      <c r="A1" s="33" t="s">
        <v>0</v>
      </c>
      <c r="B1" s="33"/>
    </row>
    <row r="2" spans="1:6" ht="13.5" customHeight="1" thickBot="1">
      <c r="A2" s="34" t="s">
        <v>1</v>
      </c>
      <c r="B2" s="34"/>
      <c r="C2" s="34"/>
      <c r="D2" s="34"/>
      <c r="E2" s="34"/>
      <c r="F2" s="34"/>
    </row>
    <row r="3" spans="1:6" ht="12.75" customHeight="1">
      <c r="A3" s="3"/>
      <c r="B3" s="35" t="s">
        <v>2</v>
      </c>
      <c r="C3" s="37" t="s">
        <v>3</v>
      </c>
      <c r="D3" s="37" t="s">
        <v>4</v>
      </c>
      <c r="E3" s="37" t="s">
        <v>5</v>
      </c>
      <c r="F3" s="39" t="s">
        <v>6</v>
      </c>
    </row>
    <row r="4" spans="1:6" ht="13.5" customHeight="1" thickBot="1">
      <c r="A4" s="5" t="s">
        <v>7</v>
      </c>
      <c r="B4" s="36"/>
      <c r="C4" s="38"/>
      <c r="D4" s="38"/>
      <c r="E4" s="38"/>
      <c r="F4" s="40"/>
    </row>
    <row r="5" spans="1:6" ht="12.75" customHeight="1">
      <c r="A5" s="7"/>
      <c r="B5" s="8"/>
      <c r="F5" s="9"/>
    </row>
    <row r="6" spans="1:6" ht="12.75" customHeight="1">
      <c r="A6" s="10" t="s">
        <v>8</v>
      </c>
      <c r="B6" s="4">
        <f>SUM(B8,B17,B27,B36,B45,B54,B63,B72,B83,B93,B103,B113,B123,B132,B141,B153,B162,B170,B175,B180,B191)</f>
        <v>134873</v>
      </c>
      <c r="C6" s="4">
        <f>SUM(C8,C17,C27,C36,C45,C54,C63,C72,C83,C93,C103,C113,C123,C132,C141,C153,C162,C170,C175,C180,C191)</f>
        <v>62899</v>
      </c>
      <c r="D6" s="4">
        <f>SUM(D8,D17,D27,D36,D45,D54,D63,D72,D83,D93,D103,D113,D123,D132,D141,D153,D162,D170,D175,D180,D191)</f>
        <v>71084</v>
      </c>
      <c r="E6" s="4">
        <f>SUM(E8,E17,E27,E36,E45,E54,E63,E72,E83,E93,E103,E113,E123,E132,E141,E153,E162,E170,E175,E180,E191)</f>
        <v>829</v>
      </c>
      <c r="F6" s="11">
        <f>SUM(F8,F17,F27,F36,F45,F54,F63,F72,F83,F93,F103,F113,F123,F132,F141,F153,F162,F170,F175,F180,F191)</f>
        <v>61</v>
      </c>
    </row>
    <row r="7" spans="1:6" ht="12.75" customHeight="1">
      <c r="A7" s="7"/>
      <c r="B7" s="8"/>
      <c r="C7" s="8"/>
      <c r="D7" s="8"/>
      <c r="E7" s="8"/>
      <c r="F7" s="13"/>
    </row>
    <row r="8" spans="1:6" ht="12.75" customHeight="1">
      <c r="A8" s="14" t="s">
        <v>9</v>
      </c>
      <c r="B8" s="15">
        <f>SUM(B10:B15)</f>
        <v>6586</v>
      </c>
      <c r="C8" s="15">
        <f>SUM(C10:C15)</f>
        <v>1841</v>
      </c>
      <c r="D8" s="15">
        <f>SUM(D10:D15)</f>
        <v>4603</v>
      </c>
      <c r="E8" s="15">
        <f>SUM(E10:E15)</f>
        <v>141</v>
      </c>
      <c r="F8" s="16">
        <f>SUM(F10:F15)</f>
        <v>1</v>
      </c>
    </row>
    <row r="9" spans="1:6" ht="12.75" customHeight="1">
      <c r="A9" s="17"/>
      <c r="B9" s="15"/>
      <c r="C9" s="15"/>
      <c r="D9" s="15"/>
      <c r="E9" s="15"/>
      <c r="F9" s="16"/>
    </row>
    <row r="10" spans="1:6" ht="12.75" customHeight="1">
      <c r="A10" s="18" t="s">
        <v>10</v>
      </c>
      <c r="B10" s="15">
        <v>1083</v>
      </c>
      <c r="C10" s="6">
        <v>326</v>
      </c>
      <c r="D10" s="6">
        <v>734</v>
      </c>
      <c r="E10" s="6">
        <v>23</v>
      </c>
      <c r="F10" s="19">
        <v>0</v>
      </c>
    </row>
    <row r="11" spans="1:6" ht="12.75" customHeight="1">
      <c r="A11" s="18" t="s">
        <v>11</v>
      </c>
      <c r="B11" s="15">
        <v>1766</v>
      </c>
      <c r="C11" s="6">
        <v>358</v>
      </c>
      <c r="D11" s="6">
        <v>1387</v>
      </c>
      <c r="E11" s="6">
        <v>21</v>
      </c>
      <c r="F11" s="19">
        <v>0</v>
      </c>
    </row>
    <row r="12" spans="1:6" ht="12.75" customHeight="1">
      <c r="A12" s="18" t="s">
        <v>12</v>
      </c>
      <c r="B12" s="15">
        <v>691</v>
      </c>
      <c r="C12" s="6">
        <v>265</v>
      </c>
      <c r="D12" s="6">
        <v>399</v>
      </c>
      <c r="E12" s="6">
        <v>27</v>
      </c>
      <c r="F12" s="19">
        <v>0</v>
      </c>
    </row>
    <row r="13" spans="1:6" ht="12.75" customHeight="1">
      <c r="A13" s="18" t="s">
        <v>13</v>
      </c>
      <c r="B13" s="15">
        <v>964</v>
      </c>
      <c r="C13" s="6">
        <v>283</v>
      </c>
      <c r="D13" s="6">
        <v>658</v>
      </c>
      <c r="E13" s="6">
        <v>23</v>
      </c>
      <c r="F13" s="19">
        <v>0</v>
      </c>
    </row>
    <row r="14" spans="1:6" ht="12.75" customHeight="1">
      <c r="A14" s="18" t="s">
        <v>14</v>
      </c>
      <c r="B14" s="15">
        <v>1620</v>
      </c>
      <c r="C14" s="6">
        <v>446</v>
      </c>
      <c r="D14" s="6">
        <v>1149</v>
      </c>
      <c r="E14" s="6">
        <v>24</v>
      </c>
      <c r="F14" s="19">
        <v>1</v>
      </c>
    </row>
    <row r="15" spans="1:6" ht="12.75" customHeight="1">
      <c r="A15" s="18" t="s">
        <v>15</v>
      </c>
      <c r="B15" s="15">
        <v>462</v>
      </c>
      <c r="C15" s="6">
        <v>163</v>
      </c>
      <c r="D15" s="6">
        <v>276</v>
      </c>
      <c r="E15" s="6">
        <v>23</v>
      </c>
      <c r="F15" s="19">
        <v>0</v>
      </c>
    </row>
    <row r="16" spans="1:6" ht="12.75" customHeight="1">
      <c r="A16" s="20"/>
      <c r="B16" s="21"/>
      <c r="C16" s="21"/>
      <c r="D16" s="21"/>
      <c r="E16" s="21"/>
      <c r="F16" s="22"/>
    </row>
    <row r="17" spans="1:6" ht="12.75" customHeight="1">
      <c r="A17" s="23" t="s">
        <v>16</v>
      </c>
      <c r="B17" s="15">
        <f>SUM(B19:B25)</f>
        <v>2900</v>
      </c>
      <c r="C17" s="15">
        <f>SUM(C19:C25)</f>
        <v>567</v>
      </c>
      <c r="D17" s="15">
        <f>SUM(D19:D25)</f>
        <v>2308</v>
      </c>
      <c r="E17" s="15">
        <f>SUM(E19:E25)</f>
        <v>25</v>
      </c>
      <c r="F17" s="16">
        <f>SUM(F19:F25)</f>
        <v>0</v>
      </c>
    </row>
    <row r="18" spans="1:6" ht="12.75" customHeight="1">
      <c r="A18" s="24"/>
      <c r="B18" s="4"/>
      <c r="C18" s="4"/>
      <c r="D18" s="4"/>
      <c r="E18" s="4"/>
      <c r="F18" s="11"/>
    </row>
    <row r="19" spans="1:6" ht="12.75" customHeight="1">
      <c r="A19" s="18" t="s">
        <v>17</v>
      </c>
      <c r="B19" s="15">
        <v>438</v>
      </c>
      <c r="C19" s="6">
        <v>49</v>
      </c>
      <c r="D19" s="6">
        <v>388</v>
      </c>
      <c r="E19" s="6">
        <v>1</v>
      </c>
      <c r="F19" s="19">
        <v>0</v>
      </c>
    </row>
    <row r="20" spans="1:6" ht="12.75" customHeight="1">
      <c r="A20" s="18" t="s">
        <v>18</v>
      </c>
      <c r="B20" s="15">
        <v>633</v>
      </c>
      <c r="C20" s="6">
        <v>133</v>
      </c>
      <c r="D20" s="6">
        <v>495</v>
      </c>
      <c r="E20" s="6">
        <v>5</v>
      </c>
      <c r="F20" s="19">
        <v>0</v>
      </c>
    </row>
    <row r="21" spans="1:6" ht="12.75" customHeight="1">
      <c r="A21" s="18" t="s">
        <v>19</v>
      </c>
      <c r="B21" s="15">
        <v>391</v>
      </c>
      <c r="C21" s="6">
        <v>32</v>
      </c>
      <c r="D21" s="6">
        <v>349</v>
      </c>
      <c r="E21" s="6">
        <v>10</v>
      </c>
      <c r="F21" s="19">
        <v>0</v>
      </c>
    </row>
    <row r="22" spans="1:6" ht="12.75" customHeight="1">
      <c r="A22" s="18" t="s">
        <v>20</v>
      </c>
      <c r="B22" s="15">
        <v>247</v>
      </c>
      <c r="C22" s="6">
        <v>79</v>
      </c>
      <c r="D22" s="6">
        <v>168</v>
      </c>
      <c r="E22" s="6">
        <v>0</v>
      </c>
      <c r="F22" s="19">
        <v>0</v>
      </c>
    </row>
    <row r="23" spans="1:6" ht="12.75" customHeight="1">
      <c r="A23" s="18" t="s">
        <v>21</v>
      </c>
      <c r="B23" s="15">
        <v>504</v>
      </c>
      <c r="C23" s="6">
        <v>101</v>
      </c>
      <c r="D23" s="6">
        <v>402</v>
      </c>
      <c r="E23" s="6">
        <v>1</v>
      </c>
      <c r="F23" s="19">
        <v>0</v>
      </c>
    </row>
    <row r="24" spans="1:6" ht="12.75" customHeight="1">
      <c r="A24" s="18" t="s">
        <v>22</v>
      </c>
      <c r="B24" s="15">
        <v>584</v>
      </c>
      <c r="C24" s="6">
        <v>117</v>
      </c>
      <c r="D24" s="6">
        <v>460</v>
      </c>
      <c r="E24" s="6">
        <v>7</v>
      </c>
      <c r="F24" s="19">
        <v>0</v>
      </c>
    </row>
    <row r="25" spans="1:6" ht="12.75" customHeight="1">
      <c r="A25" s="18" t="s">
        <v>23</v>
      </c>
      <c r="B25" s="15">
        <v>103</v>
      </c>
      <c r="C25" s="6">
        <v>56</v>
      </c>
      <c r="D25" s="6">
        <v>46</v>
      </c>
      <c r="E25" s="6">
        <v>1</v>
      </c>
      <c r="F25" s="19">
        <v>0</v>
      </c>
    </row>
    <row r="26" spans="1:6" ht="12.75" customHeight="1">
      <c r="A26" s="25"/>
      <c r="B26" s="26"/>
      <c r="C26" s="26"/>
      <c r="D26" s="26"/>
      <c r="E26" s="26"/>
      <c r="F26" s="27"/>
    </row>
    <row r="27" spans="1:6" ht="12.75" customHeight="1">
      <c r="A27" s="28" t="s">
        <v>24</v>
      </c>
      <c r="B27" s="15">
        <f>SUM(B29:B34)</f>
        <v>2250</v>
      </c>
      <c r="C27" s="15">
        <f>SUM(C29:C34)</f>
        <v>538</v>
      </c>
      <c r="D27" s="15">
        <f>SUM(D29:D34)</f>
        <v>1665</v>
      </c>
      <c r="E27" s="15">
        <f>SUM(E29:E34)</f>
        <v>43</v>
      </c>
      <c r="F27" s="16">
        <f>SUM(F29:F34)</f>
        <v>4</v>
      </c>
    </row>
    <row r="28" spans="1:6" ht="12.75" customHeight="1">
      <c r="A28" s="29"/>
      <c r="B28" s="15"/>
      <c r="C28" s="15"/>
      <c r="D28" s="15"/>
      <c r="E28" s="15"/>
      <c r="F28" s="16"/>
    </row>
    <row r="29" spans="1:6" ht="12.75" customHeight="1">
      <c r="A29" s="18" t="s">
        <v>25</v>
      </c>
      <c r="B29" s="15">
        <v>529</v>
      </c>
      <c r="C29" s="6">
        <v>88</v>
      </c>
      <c r="D29" s="6">
        <v>420</v>
      </c>
      <c r="E29" s="6">
        <v>20</v>
      </c>
      <c r="F29" s="19">
        <v>1</v>
      </c>
    </row>
    <row r="30" spans="1:6" ht="12.75" customHeight="1">
      <c r="A30" s="18" t="s">
        <v>26</v>
      </c>
      <c r="B30" s="15">
        <v>372</v>
      </c>
      <c r="C30" s="6">
        <v>119</v>
      </c>
      <c r="D30" s="6">
        <v>249</v>
      </c>
      <c r="E30" s="6">
        <v>4</v>
      </c>
      <c r="F30" s="19">
        <v>0</v>
      </c>
    </row>
    <row r="31" spans="1:6" ht="12.75" customHeight="1">
      <c r="A31" s="18" t="s">
        <v>27</v>
      </c>
      <c r="B31" s="15">
        <v>353</v>
      </c>
      <c r="C31" s="6">
        <v>28</v>
      </c>
      <c r="D31" s="6">
        <v>321</v>
      </c>
      <c r="E31" s="6">
        <v>4</v>
      </c>
      <c r="F31" s="19">
        <v>0</v>
      </c>
    </row>
    <row r="32" spans="1:6" ht="12.75" customHeight="1">
      <c r="A32" s="18" t="s">
        <v>28</v>
      </c>
      <c r="B32" s="15">
        <v>389</v>
      </c>
      <c r="C32" s="6">
        <v>40</v>
      </c>
      <c r="D32" s="6">
        <v>339</v>
      </c>
      <c r="E32" s="6">
        <v>9</v>
      </c>
      <c r="F32" s="19">
        <v>1</v>
      </c>
    </row>
    <row r="33" spans="1:6" ht="12.75" customHeight="1">
      <c r="A33" s="18" t="s">
        <v>29</v>
      </c>
      <c r="B33" s="15">
        <v>240</v>
      </c>
      <c r="C33" s="6">
        <v>92</v>
      </c>
      <c r="D33" s="6">
        <v>142</v>
      </c>
      <c r="E33" s="6">
        <v>4</v>
      </c>
      <c r="F33" s="19">
        <v>2</v>
      </c>
    </row>
    <row r="34" spans="1:6" ht="12.75" customHeight="1">
      <c r="A34" s="18" t="s">
        <v>30</v>
      </c>
      <c r="B34" s="15">
        <v>367</v>
      </c>
      <c r="C34" s="6">
        <v>171</v>
      </c>
      <c r="D34" s="6">
        <v>194</v>
      </c>
      <c r="E34" s="6">
        <v>2</v>
      </c>
      <c r="F34" s="19">
        <v>0</v>
      </c>
    </row>
    <row r="35" spans="1:6" ht="12.75" customHeight="1">
      <c r="A35" s="18"/>
      <c r="B35" s="8"/>
      <c r="C35" s="8"/>
      <c r="D35" s="8"/>
      <c r="E35" s="8"/>
      <c r="F35" s="13"/>
    </row>
    <row r="36" spans="1:6" ht="12.75" customHeight="1">
      <c r="A36" s="23" t="s">
        <v>31</v>
      </c>
      <c r="B36" s="15">
        <f>SUM(B38:B43)</f>
        <v>4891</v>
      </c>
      <c r="C36" s="15">
        <f>SUM(C38:C43)</f>
        <v>1565</v>
      </c>
      <c r="D36" s="15">
        <f>SUM(D38:D43)</f>
        <v>3248</v>
      </c>
      <c r="E36" s="15">
        <f>SUM(E38:E43)</f>
        <v>76</v>
      </c>
      <c r="F36" s="16">
        <f>SUM(F38:F43)</f>
        <v>2</v>
      </c>
    </row>
    <row r="37" spans="1:6" ht="12.75" customHeight="1">
      <c r="A37" s="24"/>
      <c r="B37" s="4"/>
      <c r="C37" s="4"/>
      <c r="D37" s="4"/>
      <c r="E37" s="4"/>
      <c r="F37" s="11"/>
    </row>
    <row r="38" spans="1:6" ht="12.75" customHeight="1">
      <c r="A38" s="18" t="s">
        <v>32</v>
      </c>
      <c r="B38" s="15">
        <v>541</v>
      </c>
      <c r="C38" s="6">
        <v>126</v>
      </c>
      <c r="D38" s="6">
        <v>396</v>
      </c>
      <c r="E38" s="6">
        <v>19</v>
      </c>
      <c r="F38" s="19">
        <v>0</v>
      </c>
    </row>
    <row r="39" spans="1:6" ht="12.75" customHeight="1">
      <c r="A39" s="18" t="s">
        <v>33</v>
      </c>
      <c r="B39" s="15">
        <v>762</v>
      </c>
      <c r="C39" s="6">
        <v>163</v>
      </c>
      <c r="D39" s="6">
        <v>580</v>
      </c>
      <c r="E39" s="6">
        <v>19</v>
      </c>
      <c r="F39" s="19">
        <v>0</v>
      </c>
    </row>
    <row r="40" spans="1:6" ht="12.75" customHeight="1">
      <c r="A40" s="18" t="s">
        <v>34</v>
      </c>
      <c r="B40" s="15">
        <v>1024</v>
      </c>
      <c r="C40" s="6">
        <v>555</v>
      </c>
      <c r="D40" s="6">
        <v>460</v>
      </c>
      <c r="E40" s="6">
        <v>8</v>
      </c>
      <c r="F40" s="19">
        <v>1</v>
      </c>
    </row>
    <row r="41" spans="1:6" ht="12.75" customHeight="1">
      <c r="A41" s="18" t="s">
        <v>35</v>
      </c>
      <c r="B41" s="15">
        <v>1567</v>
      </c>
      <c r="C41" s="6">
        <v>529</v>
      </c>
      <c r="D41" s="6">
        <v>1026</v>
      </c>
      <c r="E41" s="6">
        <v>11</v>
      </c>
      <c r="F41" s="19">
        <v>1</v>
      </c>
    </row>
    <row r="42" spans="1:6" ht="12.75" customHeight="1">
      <c r="A42" s="18" t="s">
        <v>36</v>
      </c>
      <c r="B42" s="15">
        <v>490</v>
      </c>
      <c r="C42" s="6">
        <v>83</v>
      </c>
      <c r="D42" s="6">
        <v>402</v>
      </c>
      <c r="E42" s="6">
        <v>5</v>
      </c>
      <c r="F42" s="19">
        <v>0</v>
      </c>
    </row>
    <row r="43" spans="1:6" ht="12.75" customHeight="1">
      <c r="A43" s="18" t="s">
        <v>37</v>
      </c>
      <c r="B43" s="15">
        <v>507</v>
      </c>
      <c r="C43" s="6">
        <v>109</v>
      </c>
      <c r="D43" s="6">
        <v>384</v>
      </c>
      <c r="E43" s="6">
        <v>14</v>
      </c>
      <c r="F43" s="19">
        <v>0</v>
      </c>
    </row>
    <row r="44" spans="1:6" ht="12.75" customHeight="1">
      <c r="A44" s="18"/>
      <c r="B44" s="8"/>
      <c r="C44" s="8"/>
      <c r="D44" s="8"/>
      <c r="E44" s="8"/>
      <c r="F44" s="13"/>
    </row>
    <row r="45" spans="1:6" ht="12.75" customHeight="1">
      <c r="A45" s="23" t="s">
        <v>38</v>
      </c>
      <c r="B45" s="15">
        <f>SUM(B47:B52)</f>
        <v>6410</v>
      </c>
      <c r="C45" s="15">
        <f>SUM(C47:C52)</f>
        <v>3648</v>
      </c>
      <c r="D45" s="15">
        <f>SUM(D47:D52)</f>
        <v>2709</v>
      </c>
      <c r="E45" s="15">
        <f>SUM(E47:E52)</f>
        <v>48</v>
      </c>
      <c r="F45" s="16">
        <f>SUM(F47:F52)</f>
        <v>5</v>
      </c>
    </row>
    <row r="46" spans="1:6" ht="12.75" customHeight="1">
      <c r="A46" s="24"/>
      <c r="B46" s="4"/>
      <c r="C46" s="4"/>
      <c r="D46" s="4"/>
      <c r="E46" s="4"/>
      <c r="F46" s="11"/>
    </row>
    <row r="47" spans="1:6" ht="12.75" customHeight="1">
      <c r="A47" s="18" t="s">
        <v>39</v>
      </c>
      <c r="B47" s="15">
        <v>1409</v>
      </c>
      <c r="C47" s="6">
        <v>985</v>
      </c>
      <c r="D47" s="6">
        <v>414</v>
      </c>
      <c r="E47" s="6">
        <v>9</v>
      </c>
      <c r="F47" s="19">
        <v>1</v>
      </c>
    </row>
    <row r="48" spans="1:6" ht="12.75" customHeight="1">
      <c r="A48" s="18" t="s">
        <v>40</v>
      </c>
      <c r="B48" s="15">
        <v>945</v>
      </c>
      <c r="C48" s="6">
        <v>194</v>
      </c>
      <c r="D48" s="6">
        <v>744</v>
      </c>
      <c r="E48" s="6">
        <v>6</v>
      </c>
      <c r="F48" s="19">
        <v>1</v>
      </c>
    </row>
    <row r="49" spans="1:6" ht="12.75" customHeight="1">
      <c r="A49" s="18" t="s">
        <v>41</v>
      </c>
      <c r="B49" s="15">
        <v>1092</v>
      </c>
      <c r="C49" s="6">
        <v>686</v>
      </c>
      <c r="D49" s="6">
        <v>402</v>
      </c>
      <c r="E49" s="6">
        <v>4</v>
      </c>
      <c r="F49" s="19">
        <v>0</v>
      </c>
    </row>
    <row r="50" spans="1:6" ht="12.75" customHeight="1">
      <c r="A50" s="18" t="s">
        <v>42</v>
      </c>
      <c r="B50" s="15">
        <v>1389</v>
      </c>
      <c r="C50" s="6">
        <v>865</v>
      </c>
      <c r="D50" s="6">
        <v>518</v>
      </c>
      <c r="E50" s="6">
        <v>4</v>
      </c>
      <c r="F50" s="19">
        <v>2</v>
      </c>
    </row>
    <row r="51" spans="1:6" ht="12.75" customHeight="1">
      <c r="A51" s="18" t="s">
        <v>43</v>
      </c>
      <c r="B51" s="15">
        <v>1175</v>
      </c>
      <c r="C51" s="6">
        <v>734</v>
      </c>
      <c r="D51" s="6">
        <v>417</v>
      </c>
      <c r="E51" s="6">
        <v>24</v>
      </c>
      <c r="F51" s="19">
        <v>0</v>
      </c>
    </row>
    <row r="52" spans="1:6" ht="12.75" customHeight="1">
      <c r="A52" s="18" t="s">
        <v>44</v>
      </c>
      <c r="B52" s="15">
        <v>400</v>
      </c>
      <c r="C52" s="6">
        <v>184</v>
      </c>
      <c r="D52" s="6">
        <v>214</v>
      </c>
      <c r="E52" s="6">
        <v>1</v>
      </c>
      <c r="F52" s="19">
        <v>1</v>
      </c>
    </row>
    <row r="53" spans="1:6" ht="12.75" customHeight="1">
      <c r="A53" s="25"/>
      <c r="B53" s="26"/>
      <c r="C53" s="26"/>
      <c r="D53" s="26"/>
      <c r="E53" s="26"/>
      <c r="F53" s="27"/>
    </row>
    <row r="54" spans="1:6" ht="12.75" customHeight="1">
      <c r="A54" s="23" t="s">
        <v>45</v>
      </c>
      <c r="B54" s="15">
        <f>SUM(B56:B61)</f>
        <v>7645</v>
      </c>
      <c r="C54" s="15">
        <f>SUM(C56:C61)</f>
        <v>2967</v>
      </c>
      <c r="D54" s="15">
        <f>SUM(D56:D61)</f>
        <v>4628</v>
      </c>
      <c r="E54" s="15">
        <f>SUM(E56:E61)</f>
        <v>50</v>
      </c>
      <c r="F54" s="16">
        <f>SUM(F56:F61)</f>
        <v>0</v>
      </c>
    </row>
    <row r="55" spans="1:6" ht="12.75" customHeight="1">
      <c r="A55" s="24"/>
      <c r="B55" s="4"/>
      <c r="C55" s="4"/>
      <c r="D55" s="4"/>
      <c r="E55" s="4"/>
      <c r="F55" s="11"/>
    </row>
    <row r="56" spans="1:6" ht="12.75" customHeight="1">
      <c r="A56" s="18" t="s">
        <v>46</v>
      </c>
      <c r="B56" s="15">
        <v>1383</v>
      </c>
      <c r="C56" s="6">
        <v>461</v>
      </c>
      <c r="D56" s="6">
        <v>912</v>
      </c>
      <c r="E56" s="6">
        <v>10</v>
      </c>
      <c r="F56" s="19">
        <v>0</v>
      </c>
    </row>
    <row r="57" spans="1:6" ht="12.75" customHeight="1">
      <c r="A57" s="18" t="s">
        <v>47</v>
      </c>
      <c r="B57" s="15">
        <v>926</v>
      </c>
      <c r="C57" s="6">
        <v>207</v>
      </c>
      <c r="D57" s="6">
        <v>704</v>
      </c>
      <c r="E57" s="6">
        <v>15</v>
      </c>
      <c r="F57" s="19">
        <v>0</v>
      </c>
    </row>
    <row r="58" spans="1:6" ht="12.75" customHeight="1">
      <c r="A58" s="18" t="s">
        <v>48</v>
      </c>
      <c r="B58" s="15">
        <v>560</v>
      </c>
      <c r="C58" s="6">
        <v>185</v>
      </c>
      <c r="D58" s="6">
        <v>370</v>
      </c>
      <c r="E58" s="6">
        <v>5</v>
      </c>
      <c r="F58" s="19">
        <v>0</v>
      </c>
    </row>
    <row r="59" spans="1:6" ht="12.75" customHeight="1">
      <c r="A59" s="18" t="s">
        <v>49</v>
      </c>
      <c r="B59" s="15">
        <v>1251</v>
      </c>
      <c r="C59" s="6">
        <v>413</v>
      </c>
      <c r="D59" s="6">
        <v>834</v>
      </c>
      <c r="E59" s="6">
        <v>4</v>
      </c>
      <c r="F59" s="19">
        <v>0</v>
      </c>
    </row>
    <row r="60" spans="1:6" ht="12.75" customHeight="1">
      <c r="A60" s="18" t="s">
        <v>50</v>
      </c>
      <c r="B60" s="15">
        <v>2098</v>
      </c>
      <c r="C60" s="6">
        <v>1086</v>
      </c>
      <c r="D60" s="6">
        <v>1007</v>
      </c>
      <c r="E60" s="6">
        <v>5</v>
      </c>
      <c r="F60" s="19">
        <v>0</v>
      </c>
    </row>
    <row r="61" spans="1:6" ht="12.75" customHeight="1">
      <c r="A61" s="18" t="s">
        <v>51</v>
      </c>
      <c r="B61" s="15">
        <v>1427</v>
      </c>
      <c r="C61" s="6">
        <v>615</v>
      </c>
      <c r="D61" s="6">
        <v>801</v>
      </c>
      <c r="E61" s="6">
        <v>11</v>
      </c>
      <c r="F61" s="19">
        <v>0</v>
      </c>
    </row>
    <row r="62" spans="1:6" ht="12.75" customHeight="1">
      <c r="A62" s="20"/>
      <c r="B62" s="21"/>
      <c r="C62" s="21"/>
      <c r="D62" s="21"/>
      <c r="E62" s="21"/>
      <c r="F62" s="22"/>
    </row>
    <row r="63" spans="1:6" ht="12.75" customHeight="1">
      <c r="A63" s="14" t="s">
        <v>52</v>
      </c>
      <c r="B63" s="15">
        <f>SUM(B65:B70)</f>
        <v>3740</v>
      </c>
      <c r="C63" s="15">
        <f>SUM(C65:C70)</f>
        <v>766</v>
      </c>
      <c r="D63" s="15">
        <f>SUM(D65:D70)</f>
        <v>2902</v>
      </c>
      <c r="E63" s="15">
        <f>SUM(E65:E70)</f>
        <v>62</v>
      </c>
      <c r="F63" s="16">
        <f>SUM(F65:F70)</f>
        <v>10</v>
      </c>
    </row>
    <row r="64" spans="1:6" ht="12.75" customHeight="1">
      <c r="A64" s="17"/>
      <c r="B64" s="15"/>
      <c r="C64" s="15"/>
      <c r="D64" s="15"/>
      <c r="E64" s="15"/>
      <c r="F64" s="16"/>
    </row>
    <row r="65" spans="1:6" ht="12.75" customHeight="1">
      <c r="A65" s="18" t="s">
        <v>53</v>
      </c>
      <c r="B65" s="15">
        <v>600</v>
      </c>
      <c r="C65" s="6">
        <v>84</v>
      </c>
      <c r="D65" s="6">
        <v>509</v>
      </c>
      <c r="E65" s="6">
        <v>6</v>
      </c>
      <c r="F65" s="19">
        <v>1</v>
      </c>
    </row>
    <row r="66" spans="1:6" ht="12.75" customHeight="1">
      <c r="A66" s="18" t="s">
        <v>54</v>
      </c>
      <c r="B66" s="15">
        <v>573</v>
      </c>
      <c r="C66" s="6">
        <v>79</v>
      </c>
      <c r="D66" s="6">
        <v>488</v>
      </c>
      <c r="E66" s="6">
        <v>5</v>
      </c>
      <c r="F66" s="19">
        <v>1</v>
      </c>
    </row>
    <row r="67" spans="1:6" ht="12.75" customHeight="1">
      <c r="A67" s="18" t="s">
        <v>55</v>
      </c>
      <c r="B67" s="15">
        <v>805</v>
      </c>
      <c r="C67" s="6">
        <v>131</v>
      </c>
      <c r="D67" s="6">
        <v>658</v>
      </c>
      <c r="E67" s="6">
        <v>14</v>
      </c>
      <c r="F67" s="19">
        <v>2</v>
      </c>
    </row>
    <row r="68" spans="1:6" ht="12.75" customHeight="1">
      <c r="A68" s="18" t="s">
        <v>56</v>
      </c>
      <c r="B68" s="15">
        <v>626</v>
      </c>
      <c r="C68" s="6">
        <v>180</v>
      </c>
      <c r="D68" s="6">
        <v>428</v>
      </c>
      <c r="E68" s="6">
        <v>17</v>
      </c>
      <c r="F68" s="19">
        <v>1</v>
      </c>
    </row>
    <row r="69" spans="1:6" ht="12.75" customHeight="1">
      <c r="A69" s="18" t="s">
        <v>57</v>
      </c>
      <c r="B69" s="15">
        <v>591</v>
      </c>
      <c r="C69" s="6">
        <v>106</v>
      </c>
      <c r="D69" s="6">
        <v>472</v>
      </c>
      <c r="E69" s="6">
        <v>12</v>
      </c>
      <c r="F69" s="19">
        <v>1</v>
      </c>
    </row>
    <row r="70" spans="1:6" ht="12.75" customHeight="1">
      <c r="A70" s="18" t="s">
        <v>58</v>
      </c>
      <c r="B70" s="15">
        <v>545</v>
      </c>
      <c r="C70" s="6">
        <v>186</v>
      </c>
      <c r="D70" s="6">
        <v>347</v>
      </c>
      <c r="E70" s="6">
        <v>8</v>
      </c>
      <c r="F70" s="19">
        <v>4</v>
      </c>
    </row>
    <row r="71" spans="1:6" ht="12.75" customHeight="1">
      <c r="A71" s="20"/>
      <c r="B71" s="21"/>
      <c r="C71" s="21"/>
      <c r="D71" s="21"/>
      <c r="E71" s="21"/>
      <c r="F71" s="22"/>
    </row>
    <row r="72" spans="1:6" ht="12.75" customHeight="1">
      <c r="A72" s="23" t="s">
        <v>59</v>
      </c>
      <c r="B72" s="15">
        <f>SUM(B74:B81)</f>
        <v>9995</v>
      </c>
      <c r="C72" s="15">
        <f>SUM(C74:C81)</f>
        <v>7326</v>
      </c>
      <c r="D72" s="15">
        <f>SUM(D74:D81)</f>
        <v>2600</v>
      </c>
      <c r="E72" s="15">
        <f>SUM(E74:E81)</f>
        <v>63</v>
      </c>
      <c r="F72" s="16">
        <f>SUM(F74:F81)</f>
        <v>6</v>
      </c>
    </row>
    <row r="73" spans="1:6" ht="12.75" customHeight="1">
      <c r="A73" s="24"/>
      <c r="B73" s="4"/>
      <c r="C73" s="4"/>
      <c r="D73" s="4"/>
      <c r="E73" s="4"/>
      <c r="F73" s="11"/>
    </row>
    <row r="74" spans="1:6" ht="12.75" customHeight="1">
      <c r="A74" s="18" t="s">
        <v>60</v>
      </c>
      <c r="B74" s="15">
        <v>670</v>
      </c>
      <c r="C74" s="6">
        <v>579</v>
      </c>
      <c r="D74" s="6">
        <v>87</v>
      </c>
      <c r="E74" s="6">
        <v>1</v>
      </c>
      <c r="F74" s="19">
        <v>3</v>
      </c>
    </row>
    <row r="75" spans="1:6" ht="12.75" customHeight="1">
      <c r="A75" s="18" t="s">
        <v>61</v>
      </c>
      <c r="B75" s="15">
        <v>232</v>
      </c>
      <c r="C75" s="6">
        <v>163</v>
      </c>
      <c r="D75" s="6">
        <v>68</v>
      </c>
      <c r="E75" s="6">
        <v>1</v>
      </c>
      <c r="F75" s="19">
        <v>0</v>
      </c>
    </row>
    <row r="76" spans="1:6" ht="12.75" customHeight="1">
      <c r="A76" s="18" t="s">
        <v>62</v>
      </c>
      <c r="B76" s="15">
        <v>2345</v>
      </c>
      <c r="C76" s="6">
        <v>1842</v>
      </c>
      <c r="D76" s="6">
        <v>460</v>
      </c>
      <c r="E76" s="6">
        <v>42</v>
      </c>
      <c r="F76" s="19">
        <v>1</v>
      </c>
    </row>
    <row r="77" spans="1:6" ht="12.75" customHeight="1">
      <c r="A77" s="18" t="s">
        <v>63</v>
      </c>
      <c r="B77" s="15">
        <v>636</v>
      </c>
      <c r="C77" s="6">
        <v>98</v>
      </c>
      <c r="D77" s="6">
        <v>538</v>
      </c>
      <c r="E77" s="6">
        <v>0</v>
      </c>
      <c r="F77" s="19">
        <v>0</v>
      </c>
    </row>
    <row r="78" spans="1:6" ht="12.75" customHeight="1">
      <c r="A78" s="18" t="s">
        <v>64</v>
      </c>
      <c r="B78" s="15">
        <v>656</v>
      </c>
      <c r="C78" s="6">
        <v>366</v>
      </c>
      <c r="D78" s="6">
        <v>286</v>
      </c>
      <c r="E78" s="6">
        <v>4</v>
      </c>
      <c r="F78" s="19">
        <v>0</v>
      </c>
    </row>
    <row r="79" spans="1:6" ht="12.75" customHeight="1">
      <c r="A79" s="18" t="s">
        <v>65</v>
      </c>
      <c r="B79" s="15">
        <v>2938</v>
      </c>
      <c r="C79" s="6">
        <v>2166</v>
      </c>
      <c r="D79" s="6">
        <v>764</v>
      </c>
      <c r="E79" s="6">
        <v>7</v>
      </c>
      <c r="F79" s="19">
        <v>1</v>
      </c>
    </row>
    <row r="80" spans="1:6" ht="12.75" customHeight="1">
      <c r="A80" s="18" t="s">
        <v>66</v>
      </c>
      <c r="B80" s="15">
        <v>2428</v>
      </c>
      <c r="C80" s="6">
        <v>2026</v>
      </c>
      <c r="D80" s="6">
        <v>394</v>
      </c>
      <c r="E80" s="6">
        <v>7</v>
      </c>
      <c r="F80" s="19">
        <v>1</v>
      </c>
    </row>
    <row r="81" spans="1:6" ht="12.75" customHeight="1">
      <c r="A81" s="18" t="s">
        <v>67</v>
      </c>
      <c r="B81" s="15">
        <v>90</v>
      </c>
      <c r="C81" s="6">
        <v>86</v>
      </c>
      <c r="D81" s="6">
        <v>3</v>
      </c>
      <c r="E81" s="6">
        <v>1</v>
      </c>
      <c r="F81" s="19">
        <v>0</v>
      </c>
    </row>
    <row r="82" spans="1:6" ht="12.75" customHeight="1">
      <c r="A82" s="25"/>
      <c r="B82" s="26"/>
      <c r="C82" s="26"/>
      <c r="D82" s="26"/>
      <c r="E82" s="26"/>
      <c r="F82" s="27"/>
    </row>
    <row r="83" spans="1:6" ht="12.75" customHeight="1">
      <c r="A83" s="14" t="s">
        <v>68</v>
      </c>
      <c r="B83" s="15">
        <f>SUM(B85:B91)</f>
        <v>10096</v>
      </c>
      <c r="C83" s="15">
        <f>SUM(C85:C91)</f>
        <v>7495</v>
      </c>
      <c r="D83" s="15">
        <f>SUM(D85:D91)</f>
        <v>2514</v>
      </c>
      <c r="E83" s="15">
        <f>SUM(E85:E91)</f>
        <v>79</v>
      </c>
      <c r="F83" s="16">
        <f>SUM(F85:F91)</f>
        <v>8</v>
      </c>
    </row>
    <row r="84" spans="1:6" ht="12.75" customHeight="1">
      <c r="A84" s="17"/>
      <c r="B84" s="15"/>
      <c r="C84" s="15"/>
      <c r="D84" s="15"/>
      <c r="E84" s="15"/>
      <c r="F84" s="16"/>
    </row>
    <row r="85" spans="1:6" ht="12.75" customHeight="1">
      <c r="A85" s="18" t="s">
        <v>69</v>
      </c>
      <c r="B85" s="15">
        <v>629</v>
      </c>
      <c r="C85" s="6">
        <v>309</v>
      </c>
      <c r="D85" s="6">
        <v>316</v>
      </c>
      <c r="E85" s="6">
        <v>3</v>
      </c>
      <c r="F85" s="19">
        <v>1</v>
      </c>
    </row>
    <row r="86" spans="1:6" ht="12.75" customHeight="1">
      <c r="A86" s="18" t="s">
        <v>70</v>
      </c>
      <c r="B86" s="15">
        <v>722</v>
      </c>
      <c r="C86" s="6">
        <v>130</v>
      </c>
      <c r="D86" s="6">
        <v>575</v>
      </c>
      <c r="E86" s="6">
        <v>16</v>
      </c>
      <c r="F86" s="19">
        <v>1</v>
      </c>
    </row>
    <row r="87" spans="1:6" ht="12.75" customHeight="1">
      <c r="A87" s="18" t="s">
        <v>71</v>
      </c>
      <c r="B87" s="15">
        <v>1263</v>
      </c>
      <c r="C87" s="6">
        <v>991</v>
      </c>
      <c r="D87" s="6">
        <v>262</v>
      </c>
      <c r="E87" s="6">
        <v>8</v>
      </c>
      <c r="F87" s="19">
        <v>2</v>
      </c>
    </row>
    <row r="88" spans="1:6" ht="12.75" customHeight="1">
      <c r="A88" s="18" t="s">
        <v>72</v>
      </c>
      <c r="B88" s="15">
        <v>1375</v>
      </c>
      <c r="C88" s="6">
        <v>567</v>
      </c>
      <c r="D88" s="6">
        <v>769</v>
      </c>
      <c r="E88" s="6">
        <v>39</v>
      </c>
      <c r="F88" s="19">
        <v>0</v>
      </c>
    </row>
    <row r="89" spans="1:6" ht="12.75" customHeight="1">
      <c r="A89" s="18" t="s">
        <v>73</v>
      </c>
      <c r="B89" s="15">
        <v>633</v>
      </c>
      <c r="C89" s="6">
        <v>564</v>
      </c>
      <c r="D89" s="6">
        <v>63</v>
      </c>
      <c r="E89" s="6">
        <v>3</v>
      </c>
      <c r="F89" s="19">
        <v>3</v>
      </c>
    </row>
    <row r="90" spans="1:6" ht="12.75" customHeight="1">
      <c r="A90" s="18" t="s">
        <v>74</v>
      </c>
      <c r="B90" s="15">
        <v>1185</v>
      </c>
      <c r="C90" s="6">
        <v>1137</v>
      </c>
      <c r="D90" s="6">
        <v>47</v>
      </c>
      <c r="E90" s="6">
        <v>1</v>
      </c>
      <c r="F90" s="19">
        <v>0</v>
      </c>
    </row>
    <row r="91" spans="1:6" ht="12.75" customHeight="1">
      <c r="A91" s="18" t="s">
        <v>75</v>
      </c>
      <c r="B91" s="15">
        <v>4289</v>
      </c>
      <c r="C91" s="6">
        <v>3797</v>
      </c>
      <c r="D91" s="6">
        <v>482</v>
      </c>
      <c r="E91" s="6">
        <v>9</v>
      </c>
      <c r="F91" s="19">
        <v>1</v>
      </c>
    </row>
    <row r="92" spans="1:6" ht="12.75" customHeight="1">
      <c r="A92" s="20"/>
      <c r="B92" s="21"/>
      <c r="C92" s="21"/>
      <c r="D92" s="21"/>
      <c r="E92" s="21"/>
      <c r="F92" s="22"/>
    </row>
    <row r="93" spans="1:6" ht="12.75" customHeight="1">
      <c r="A93" s="10" t="s">
        <v>76</v>
      </c>
      <c r="B93" s="15">
        <f>SUM(B95:B101)</f>
        <v>9116</v>
      </c>
      <c r="C93" s="15">
        <f>SUM(C95:C101)</f>
        <v>3140</v>
      </c>
      <c r="D93" s="15">
        <f>SUM(D95:D101)</f>
        <v>5944</v>
      </c>
      <c r="E93" s="15">
        <f>SUM(E95:E101)</f>
        <v>24</v>
      </c>
      <c r="F93" s="16">
        <f>SUM(F95:F101)</f>
        <v>8</v>
      </c>
    </row>
    <row r="94" spans="1:6" ht="12.75" customHeight="1">
      <c r="A94" s="10"/>
      <c r="B94" s="4"/>
      <c r="C94" s="4"/>
      <c r="D94" s="4"/>
      <c r="E94" s="4"/>
      <c r="F94" s="11"/>
    </row>
    <row r="95" spans="1:6" ht="12.75" customHeight="1">
      <c r="A95" s="18" t="s">
        <v>77</v>
      </c>
      <c r="B95" s="15">
        <v>1094</v>
      </c>
      <c r="C95" s="6">
        <v>614</v>
      </c>
      <c r="D95" s="6">
        <v>480</v>
      </c>
      <c r="E95" s="6">
        <v>0</v>
      </c>
      <c r="F95" s="19">
        <v>0</v>
      </c>
    </row>
    <row r="96" spans="1:6" ht="12.75" customHeight="1">
      <c r="A96" s="18" t="s">
        <v>78</v>
      </c>
      <c r="B96" s="15">
        <v>2575</v>
      </c>
      <c r="C96" s="6">
        <v>952</v>
      </c>
      <c r="D96" s="6">
        <v>1614</v>
      </c>
      <c r="E96" s="6">
        <v>8</v>
      </c>
      <c r="F96" s="19">
        <v>1</v>
      </c>
    </row>
    <row r="97" spans="1:6" ht="12.75" customHeight="1">
      <c r="A97" s="18" t="s">
        <v>79</v>
      </c>
      <c r="B97" s="15">
        <v>1222</v>
      </c>
      <c r="C97" s="6">
        <v>203</v>
      </c>
      <c r="D97" s="6">
        <v>1012</v>
      </c>
      <c r="E97" s="6">
        <v>6</v>
      </c>
      <c r="F97" s="19">
        <v>1</v>
      </c>
    </row>
    <row r="98" spans="1:6" ht="12.75" customHeight="1">
      <c r="A98" s="18" t="s">
        <v>80</v>
      </c>
      <c r="B98" s="15">
        <v>1613</v>
      </c>
      <c r="C98" s="6">
        <v>302</v>
      </c>
      <c r="D98" s="6">
        <v>1303</v>
      </c>
      <c r="E98" s="6">
        <v>6</v>
      </c>
      <c r="F98" s="19">
        <v>2</v>
      </c>
    </row>
    <row r="99" spans="1:6" ht="12.75" customHeight="1">
      <c r="A99" s="18" t="s">
        <v>81</v>
      </c>
      <c r="B99" s="15">
        <v>864</v>
      </c>
      <c r="C99" s="6">
        <v>382</v>
      </c>
      <c r="D99" s="6">
        <v>478</v>
      </c>
      <c r="E99" s="6">
        <v>3</v>
      </c>
      <c r="F99" s="19">
        <v>1</v>
      </c>
    </row>
    <row r="100" spans="1:6" ht="12.75" customHeight="1">
      <c r="A100" s="18" t="s">
        <v>82</v>
      </c>
      <c r="B100" s="15">
        <v>224</v>
      </c>
      <c r="C100" s="6">
        <v>213</v>
      </c>
      <c r="D100" s="6">
        <v>9</v>
      </c>
      <c r="E100" s="6">
        <v>0</v>
      </c>
      <c r="F100" s="19">
        <v>2</v>
      </c>
    </row>
    <row r="101" spans="1:6" ht="12.75" customHeight="1">
      <c r="A101" s="18" t="s">
        <v>83</v>
      </c>
      <c r="B101" s="15">
        <v>1524</v>
      </c>
      <c r="C101" s="6">
        <v>474</v>
      </c>
      <c r="D101" s="6">
        <v>1048</v>
      </c>
      <c r="E101" s="6">
        <v>1</v>
      </c>
      <c r="F101" s="19">
        <v>1</v>
      </c>
    </row>
    <row r="102" spans="1:6" ht="12.75" customHeight="1">
      <c r="A102" s="20"/>
      <c r="B102" s="21"/>
      <c r="C102" s="21"/>
      <c r="D102" s="21"/>
      <c r="E102" s="21"/>
      <c r="F102" s="22"/>
    </row>
    <row r="103" spans="1:6" ht="12.75" customHeight="1">
      <c r="A103" s="17" t="s">
        <v>84</v>
      </c>
      <c r="B103" s="15">
        <f>SUM(B105:B111)</f>
        <v>10073</v>
      </c>
      <c r="C103" s="15">
        <f>SUM(C105:C111)</f>
        <v>3159</v>
      </c>
      <c r="D103" s="15">
        <f>SUM(D105:D111)</f>
        <v>6882</v>
      </c>
      <c r="E103" s="15">
        <f>SUM(E105:E111)</f>
        <v>30</v>
      </c>
      <c r="F103" s="16">
        <f>SUM(F105:F111)</f>
        <v>2</v>
      </c>
    </row>
    <row r="104" spans="1:6" ht="12.75" customHeight="1">
      <c r="A104" s="17"/>
      <c r="B104" s="15"/>
      <c r="C104" s="15"/>
      <c r="D104" s="15"/>
      <c r="E104" s="15"/>
      <c r="F104" s="16"/>
    </row>
    <row r="105" spans="1:6" ht="12.75" customHeight="1">
      <c r="A105" s="18" t="s">
        <v>85</v>
      </c>
      <c r="B105" s="15">
        <v>812</v>
      </c>
      <c r="C105" s="6">
        <v>269</v>
      </c>
      <c r="D105" s="6">
        <v>538</v>
      </c>
      <c r="E105" s="6">
        <v>5</v>
      </c>
      <c r="F105" s="19">
        <v>0</v>
      </c>
    </row>
    <row r="106" spans="1:6" ht="12.75" customHeight="1">
      <c r="A106" s="18" t="s">
        <v>86</v>
      </c>
      <c r="B106" s="15">
        <v>1466</v>
      </c>
      <c r="C106" s="6">
        <v>349</v>
      </c>
      <c r="D106" s="6">
        <v>1115</v>
      </c>
      <c r="E106" s="6">
        <v>2</v>
      </c>
      <c r="F106" s="19">
        <v>0</v>
      </c>
    </row>
    <row r="107" spans="1:6" ht="12.75" customHeight="1">
      <c r="A107" s="18" t="s">
        <v>87</v>
      </c>
      <c r="B107" s="15">
        <v>2367</v>
      </c>
      <c r="C107" s="6">
        <v>1145</v>
      </c>
      <c r="D107" s="6">
        <v>1215</v>
      </c>
      <c r="E107" s="6">
        <v>7</v>
      </c>
      <c r="F107" s="19">
        <v>0</v>
      </c>
    </row>
    <row r="108" spans="1:6" ht="12.75" customHeight="1">
      <c r="A108" s="18" t="s">
        <v>88</v>
      </c>
      <c r="B108" s="15">
        <v>1751</v>
      </c>
      <c r="C108" s="6">
        <v>429</v>
      </c>
      <c r="D108" s="6">
        <v>1313</v>
      </c>
      <c r="E108" s="6">
        <v>8</v>
      </c>
      <c r="F108" s="19">
        <v>1</v>
      </c>
    </row>
    <row r="109" spans="1:6" ht="12.75" customHeight="1">
      <c r="A109" s="18" t="s">
        <v>89</v>
      </c>
      <c r="B109" s="15">
        <v>1588</v>
      </c>
      <c r="C109" s="6">
        <v>420</v>
      </c>
      <c r="D109" s="6">
        <v>1166</v>
      </c>
      <c r="E109" s="6">
        <v>2</v>
      </c>
      <c r="F109" s="19">
        <v>0</v>
      </c>
    </row>
    <row r="110" spans="1:6" ht="12.75" customHeight="1">
      <c r="A110" s="18" t="s">
        <v>90</v>
      </c>
      <c r="B110" s="15">
        <v>1258</v>
      </c>
      <c r="C110" s="6">
        <v>432</v>
      </c>
      <c r="D110" s="6">
        <v>819</v>
      </c>
      <c r="E110" s="6">
        <v>6</v>
      </c>
      <c r="F110" s="19">
        <v>1</v>
      </c>
    </row>
    <row r="111" spans="1:6" ht="12.75" customHeight="1">
      <c r="A111" s="18" t="s">
        <v>91</v>
      </c>
      <c r="B111" s="15">
        <v>831</v>
      </c>
      <c r="C111" s="6">
        <v>115</v>
      </c>
      <c r="D111" s="6">
        <v>716</v>
      </c>
      <c r="E111" s="6">
        <v>0</v>
      </c>
      <c r="F111" s="19">
        <v>0</v>
      </c>
    </row>
    <row r="112" spans="1:6" ht="12.75" customHeight="1">
      <c r="A112" s="25"/>
      <c r="B112" s="26"/>
      <c r="C112" s="26"/>
      <c r="D112" s="26"/>
      <c r="E112" s="26"/>
      <c r="F112" s="27"/>
    </row>
    <row r="113" spans="1:6" ht="12.75" customHeight="1">
      <c r="A113" s="24" t="s">
        <v>92</v>
      </c>
      <c r="B113" s="15">
        <f>SUM(B115:B121)</f>
        <v>6635</v>
      </c>
      <c r="C113" s="15">
        <f>SUM(C115:C121)</f>
        <v>3494</v>
      </c>
      <c r="D113" s="15">
        <f>SUM(D115:D121)</f>
        <v>3122</v>
      </c>
      <c r="E113" s="15">
        <f>SUM(E115:E121)</f>
        <v>17</v>
      </c>
      <c r="F113" s="16">
        <f>SUM(F115:F121)</f>
        <v>2</v>
      </c>
    </row>
    <row r="114" spans="1:6" ht="12.75" customHeight="1">
      <c r="A114" s="24"/>
      <c r="B114" s="4"/>
      <c r="C114" s="4"/>
      <c r="D114" s="4"/>
      <c r="E114" s="4"/>
      <c r="F114" s="11"/>
    </row>
    <row r="115" spans="1:6" ht="12.75" customHeight="1">
      <c r="A115" s="18" t="s">
        <v>93</v>
      </c>
      <c r="B115" s="15">
        <v>1428</v>
      </c>
      <c r="C115" s="6">
        <v>1148</v>
      </c>
      <c r="D115" s="6">
        <v>278</v>
      </c>
      <c r="E115" s="6">
        <v>2</v>
      </c>
      <c r="F115" s="19">
        <v>0</v>
      </c>
    </row>
    <row r="116" spans="1:6" ht="12.75" customHeight="1">
      <c r="A116" s="18" t="s">
        <v>94</v>
      </c>
      <c r="B116" s="15">
        <v>437</v>
      </c>
      <c r="C116" s="6">
        <v>143</v>
      </c>
      <c r="D116" s="6">
        <v>292</v>
      </c>
      <c r="E116" s="6">
        <v>1</v>
      </c>
      <c r="F116" s="19">
        <v>1</v>
      </c>
    </row>
    <row r="117" spans="1:6" ht="12.75" customHeight="1">
      <c r="A117" s="18" t="s">
        <v>95</v>
      </c>
      <c r="B117" s="15">
        <v>855</v>
      </c>
      <c r="C117" s="6">
        <v>527</v>
      </c>
      <c r="D117" s="6">
        <v>324</v>
      </c>
      <c r="E117" s="6">
        <v>4</v>
      </c>
      <c r="F117" s="19">
        <v>0</v>
      </c>
    </row>
    <row r="118" spans="1:6" ht="12.75" customHeight="1">
      <c r="A118" s="18" t="s">
        <v>96</v>
      </c>
      <c r="B118" s="15">
        <v>945</v>
      </c>
      <c r="C118" s="6">
        <v>439</v>
      </c>
      <c r="D118" s="6">
        <v>502</v>
      </c>
      <c r="E118" s="6">
        <v>4</v>
      </c>
      <c r="F118" s="19">
        <v>0</v>
      </c>
    </row>
    <row r="119" spans="1:6" ht="12.75" customHeight="1">
      <c r="A119" s="18" t="s">
        <v>97</v>
      </c>
      <c r="B119" s="15">
        <v>1268</v>
      </c>
      <c r="C119" s="6">
        <v>649</v>
      </c>
      <c r="D119" s="6">
        <v>616</v>
      </c>
      <c r="E119" s="6">
        <v>3</v>
      </c>
      <c r="F119" s="19">
        <v>0</v>
      </c>
    </row>
    <row r="120" spans="1:6" ht="12.75" customHeight="1">
      <c r="A120" s="18" t="s">
        <v>98</v>
      </c>
      <c r="B120" s="15">
        <v>663</v>
      </c>
      <c r="C120" s="6">
        <v>257</v>
      </c>
      <c r="D120" s="6">
        <v>404</v>
      </c>
      <c r="E120" s="6">
        <v>2</v>
      </c>
      <c r="F120" s="19">
        <v>0</v>
      </c>
    </row>
    <row r="121" spans="1:6" ht="12.75" customHeight="1">
      <c r="A121" s="18" t="s">
        <v>99</v>
      </c>
      <c r="B121" s="15">
        <v>1039</v>
      </c>
      <c r="C121" s="6">
        <v>331</v>
      </c>
      <c r="D121" s="6">
        <v>706</v>
      </c>
      <c r="E121" s="6">
        <v>1</v>
      </c>
      <c r="F121" s="19">
        <v>1</v>
      </c>
    </row>
    <row r="122" spans="1:6" ht="12.75" customHeight="1">
      <c r="A122" s="20"/>
      <c r="B122" s="21"/>
      <c r="C122" s="21"/>
      <c r="D122" s="21"/>
      <c r="E122" s="21"/>
      <c r="F122" s="22"/>
    </row>
    <row r="123" spans="1:6" ht="12.75" customHeight="1">
      <c r="A123" s="17" t="s">
        <v>100</v>
      </c>
      <c r="B123" s="15">
        <f>SUM(B125:B130)</f>
        <v>12547</v>
      </c>
      <c r="C123" s="15">
        <f>SUM(C125:C130)</f>
        <v>5842</v>
      </c>
      <c r="D123" s="15">
        <f>SUM(D125:D130)</f>
        <v>6680</v>
      </c>
      <c r="E123" s="15">
        <f>SUM(E125:E130)</f>
        <v>21</v>
      </c>
      <c r="F123" s="16">
        <f>SUM(F125:F130)</f>
        <v>4</v>
      </c>
    </row>
    <row r="124" spans="1:6" ht="12.75" customHeight="1">
      <c r="A124" s="17"/>
      <c r="B124" s="15"/>
      <c r="C124" s="15"/>
      <c r="D124" s="15"/>
      <c r="E124" s="15"/>
      <c r="F124" s="16"/>
    </row>
    <row r="125" spans="1:6" ht="12.75" customHeight="1">
      <c r="A125" s="18" t="s">
        <v>101</v>
      </c>
      <c r="B125" s="15">
        <v>3796</v>
      </c>
      <c r="C125" s="6">
        <v>2770</v>
      </c>
      <c r="D125" s="6">
        <v>1023</v>
      </c>
      <c r="E125" s="6">
        <v>1</v>
      </c>
      <c r="F125" s="19">
        <v>2</v>
      </c>
    </row>
    <row r="126" spans="1:6" ht="12.75" customHeight="1">
      <c r="A126" s="18" t="s">
        <v>102</v>
      </c>
      <c r="B126" s="15">
        <v>2875</v>
      </c>
      <c r="C126" s="6">
        <v>1171</v>
      </c>
      <c r="D126" s="6">
        <v>1694</v>
      </c>
      <c r="E126" s="6">
        <v>10</v>
      </c>
      <c r="F126" s="19">
        <v>0</v>
      </c>
    </row>
    <row r="127" spans="1:6" ht="12.75" customHeight="1">
      <c r="A127" s="18" t="s">
        <v>103</v>
      </c>
      <c r="B127" s="15">
        <v>1707</v>
      </c>
      <c r="C127" s="6">
        <v>498</v>
      </c>
      <c r="D127" s="6">
        <v>1205</v>
      </c>
      <c r="E127" s="6">
        <v>4</v>
      </c>
      <c r="F127" s="19">
        <v>0</v>
      </c>
    </row>
    <row r="128" spans="1:6" ht="12.75" customHeight="1">
      <c r="A128" s="18" t="s">
        <v>104</v>
      </c>
      <c r="B128" s="15">
        <v>666</v>
      </c>
      <c r="C128" s="6">
        <v>84</v>
      </c>
      <c r="D128" s="6">
        <v>579</v>
      </c>
      <c r="E128" s="6">
        <v>2</v>
      </c>
      <c r="F128" s="19">
        <v>1</v>
      </c>
    </row>
    <row r="129" spans="1:6" ht="12.75" customHeight="1">
      <c r="A129" s="18" t="s">
        <v>105</v>
      </c>
      <c r="B129" s="15">
        <v>1209</v>
      </c>
      <c r="C129" s="6">
        <v>358</v>
      </c>
      <c r="D129" s="6">
        <v>849</v>
      </c>
      <c r="E129" s="6">
        <v>1</v>
      </c>
      <c r="F129" s="19">
        <v>1</v>
      </c>
    </row>
    <row r="130" spans="1:6" ht="12.75" customHeight="1">
      <c r="A130" s="18" t="s">
        <v>106</v>
      </c>
      <c r="B130" s="15">
        <v>2294</v>
      </c>
      <c r="C130" s="6">
        <v>961</v>
      </c>
      <c r="D130" s="6">
        <v>1330</v>
      </c>
      <c r="E130" s="6">
        <v>3</v>
      </c>
      <c r="F130" s="19">
        <v>0</v>
      </c>
    </row>
    <row r="131" spans="1:6" ht="12.75" customHeight="1">
      <c r="A131" s="20"/>
      <c r="B131" s="21"/>
      <c r="C131" s="21"/>
      <c r="D131" s="21"/>
      <c r="E131" s="21"/>
      <c r="F131" s="22"/>
    </row>
    <row r="132" spans="1:6" ht="12.75" customHeight="1">
      <c r="A132" s="24" t="s">
        <v>107</v>
      </c>
      <c r="B132" s="15">
        <f>SUM(B134:B139)</f>
        <v>2560</v>
      </c>
      <c r="C132" s="15">
        <f>SUM(C134:C139)</f>
        <v>184</v>
      </c>
      <c r="D132" s="15">
        <f>SUM(D134:D139)</f>
        <v>2363</v>
      </c>
      <c r="E132" s="15">
        <f>SUM(E134:E139)</f>
        <v>13</v>
      </c>
      <c r="F132" s="16">
        <f>SUM(F134:F139)</f>
        <v>0</v>
      </c>
    </row>
    <row r="133" spans="1:6" ht="12.75" customHeight="1">
      <c r="A133" s="24"/>
      <c r="B133" s="4"/>
      <c r="C133" s="4"/>
      <c r="D133" s="4"/>
      <c r="E133" s="4"/>
      <c r="F133" s="11"/>
    </row>
    <row r="134" spans="1:6" ht="12.75" customHeight="1">
      <c r="A134" s="18" t="s">
        <v>108</v>
      </c>
      <c r="B134" s="15">
        <v>239</v>
      </c>
      <c r="C134" s="6">
        <v>13</v>
      </c>
      <c r="D134" s="6">
        <v>222</v>
      </c>
      <c r="E134" s="6">
        <v>4</v>
      </c>
      <c r="F134" s="19">
        <v>0</v>
      </c>
    </row>
    <row r="135" spans="1:6" ht="12.75" customHeight="1">
      <c r="A135" s="18" t="s">
        <v>109</v>
      </c>
      <c r="B135" s="15">
        <v>216</v>
      </c>
      <c r="C135" s="6">
        <v>35</v>
      </c>
      <c r="D135" s="6">
        <v>178</v>
      </c>
      <c r="E135" s="6">
        <v>3</v>
      </c>
      <c r="F135" s="19">
        <v>0</v>
      </c>
    </row>
    <row r="136" spans="1:6" ht="12.75" customHeight="1">
      <c r="A136" s="18" t="s">
        <v>110</v>
      </c>
      <c r="B136" s="15">
        <v>487</v>
      </c>
      <c r="C136" s="6">
        <v>24</v>
      </c>
      <c r="D136" s="6">
        <v>461</v>
      </c>
      <c r="E136" s="6">
        <v>2</v>
      </c>
      <c r="F136" s="19">
        <v>0</v>
      </c>
    </row>
    <row r="137" spans="1:6" ht="12.75" customHeight="1">
      <c r="A137" s="18" t="s">
        <v>111</v>
      </c>
      <c r="B137" s="15">
        <v>420</v>
      </c>
      <c r="C137" s="6">
        <v>18</v>
      </c>
      <c r="D137" s="6">
        <v>399</v>
      </c>
      <c r="E137" s="6">
        <v>3</v>
      </c>
      <c r="F137" s="19">
        <v>0</v>
      </c>
    </row>
    <row r="138" spans="1:6" ht="12.75" customHeight="1">
      <c r="A138" s="18" t="s">
        <v>112</v>
      </c>
      <c r="B138" s="15">
        <v>752</v>
      </c>
      <c r="C138" s="6">
        <v>86</v>
      </c>
      <c r="D138" s="6">
        <v>666</v>
      </c>
      <c r="E138" s="6">
        <v>0</v>
      </c>
      <c r="F138" s="19">
        <v>0</v>
      </c>
    </row>
    <row r="139" spans="1:6" ht="12.75" customHeight="1">
      <c r="A139" s="18" t="s">
        <v>113</v>
      </c>
      <c r="B139" s="15">
        <v>446</v>
      </c>
      <c r="C139" s="6">
        <v>8</v>
      </c>
      <c r="D139" s="6">
        <v>437</v>
      </c>
      <c r="E139" s="6">
        <v>1</v>
      </c>
      <c r="F139" s="19">
        <v>0</v>
      </c>
    </row>
    <row r="140" spans="1:6" ht="12.75" customHeight="1">
      <c r="A140" s="25"/>
      <c r="B140" s="26"/>
      <c r="C140" s="26"/>
      <c r="D140" s="26"/>
      <c r="E140" s="26"/>
      <c r="F140" s="27"/>
    </row>
    <row r="141" spans="1:6" ht="12.75" customHeight="1">
      <c r="A141" s="17" t="s">
        <v>114</v>
      </c>
      <c r="B141" s="15">
        <f>SUM(B143:B151)</f>
        <v>7728</v>
      </c>
      <c r="C141" s="15">
        <f>SUM(C143:C151)</f>
        <v>2322</v>
      </c>
      <c r="D141" s="15">
        <f>SUM(D143:D151)</f>
        <v>5361</v>
      </c>
      <c r="E141" s="15">
        <f>SUM(E143:E151)</f>
        <v>39</v>
      </c>
      <c r="F141" s="16">
        <f>SUM(F143:F151)</f>
        <v>6</v>
      </c>
    </row>
    <row r="142" spans="1:6" ht="12.75" customHeight="1">
      <c r="A142" s="17"/>
      <c r="B142" s="15"/>
      <c r="C142" s="15"/>
      <c r="D142" s="15"/>
      <c r="E142" s="15"/>
      <c r="F142" s="16"/>
    </row>
    <row r="143" spans="1:6" ht="12.75" customHeight="1">
      <c r="A143" s="18" t="s">
        <v>115</v>
      </c>
      <c r="B143" s="15">
        <v>1564</v>
      </c>
      <c r="C143" s="6">
        <v>224</v>
      </c>
      <c r="D143" s="6">
        <v>1338</v>
      </c>
      <c r="E143" s="6">
        <v>1</v>
      </c>
      <c r="F143" s="19">
        <v>1</v>
      </c>
    </row>
    <row r="144" spans="1:6" ht="12.75" customHeight="1">
      <c r="A144" s="18" t="s">
        <v>116</v>
      </c>
      <c r="B144" s="15">
        <v>2040</v>
      </c>
      <c r="C144" s="6">
        <v>248</v>
      </c>
      <c r="D144" s="6">
        <v>1786</v>
      </c>
      <c r="E144" s="6">
        <v>6</v>
      </c>
      <c r="F144" s="19">
        <v>0</v>
      </c>
    </row>
    <row r="145" spans="1:6" ht="12.75" customHeight="1">
      <c r="A145" s="18" t="s">
        <v>117</v>
      </c>
      <c r="B145" s="15">
        <v>1255</v>
      </c>
      <c r="C145" s="6">
        <v>512</v>
      </c>
      <c r="D145" s="6">
        <v>733</v>
      </c>
      <c r="E145" s="6">
        <v>10</v>
      </c>
      <c r="F145" s="19">
        <v>0</v>
      </c>
    </row>
    <row r="146" spans="1:6" ht="12.75" customHeight="1">
      <c r="A146" s="18" t="s">
        <v>118</v>
      </c>
      <c r="B146" s="15">
        <v>1061</v>
      </c>
      <c r="C146" s="6">
        <v>557</v>
      </c>
      <c r="D146" s="6">
        <v>501</v>
      </c>
      <c r="E146" s="6">
        <v>2</v>
      </c>
      <c r="F146" s="19">
        <v>1</v>
      </c>
    </row>
    <row r="147" spans="1:6" ht="12.75" customHeight="1">
      <c r="A147" s="18" t="s">
        <v>119</v>
      </c>
      <c r="B147" s="15">
        <v>481</v>
      </c>
      <c r="C147" s="6">
        <v>194</v>
      </c>
      <c r="D147" s="6">
        <v>275</v>
      </c>
      <c r="E147" s="6">
        <v>11</v>
      </c>
      <c r="F147" s="19">
        <v>1</v>
      </c>
    </row>
    <row r="148" spans="1:6" ht="12.75" customHeight="1">
      <c r="A148" s="18" t="s">
        <v>120</v>
      </c>
      <c r="B148" s="15">
        <v>404</v>
      </c>
      <c r="C148" s="6">
        <v>119</v>
      </c>
      <c r="D148" s="6">
        <v>283</v>
      </c>
      <c r="E148" s="6">
        <v>2</v>
      </c>
      <c r="F148" s="19">
        <v>0</v>
      </c>
    </row>
    <row r="149" spans="1:6" ht="12.75" customHeight="1">
      <c r="A149" s="18" t="s">
        <v>121</v>
      </c>
      <c r="B149" s="15">
        <v>407</v>
      </c>
      <c r="C149" s="6">
        <v>224</v>
      </c>
      <c r="D149" s="6">
        <v>177</v>
      </c>
      <c r="E149" s="6">
        <v>6</v>
      </c>
      <c r="F149" s="19">
        <v>0</v>
      </c>
    </row>
    <row r="150" spans="1:6" ht="12.75" customHeight="1">
      <c r="A150" s="18" t="s">
        <v>122</v>
      </c>
      <c r="B150" s="15">
        <v>158</v>
      </c>
      <c r="C150" s="6">
        <v>86</v>
      </c>
      <c r="D150" s="6">
        <v>72</v>
      </c>
      <c r="E150" s="6">
        <v>0</v>
      </c>
      <c r="F150" s="19">
        <v>0</v>
      </c>
    </row>
    <row r="151" spans="1:6" ht="12.75" customHeight="1">
      <c r="A151" s="18" t="s">
        <v>123</v>
      </c>
      <c r="B151" s="15">
        <v>358</v>
      </c>
      <c r="C151" s="6">
        <v>158</v>
      </c>
      <c r="D151" s="6">
        <v>196</v>
      </c>
      <c r="E151" s="6">
        <v>1</v>
      </c>
      <c r="F151" s="19">
        <v>3</v>
      </c>
    </row>
    <row r="152" spans="1:6" ht="12.75" customHeight="1">
      <c r="A152" s="20"/>
      <c r="B152" s="21"/>
      <c r="C152" s="21"/>
      <c r="D152" s="21"/>
      <c r="E152" s="21"/>
      <c r="F152" s="22"/>
    </row>
    <row r="153" spans="1:6" ht="12.75" customHeight="1">
      <c r="A153" s="24" t="s">
        <v>124</v>
      </c>
      <c r="B153" s="15">
        <f>SUM(B155:B160)</f>
        <v>10050</v>
      </c>
      <c r="C153" s="15">
        <f>SUM(C155:C160)</f>
        <v>7370</v>
      </c>
      <c r="D153" s="15">
        <f>SUM(D155:D160)</f>
        <v>2655</v>
      </c>
      <c r="E153" s="15">
        <f>SUM(E155:E160)</f>
        <v>25</v>
      </c>
      <c r="F153" s="16">
        <f>SUM(F155:F160)</f>
        <v>0</v>
      </c>
    </row>
    <row r="154" spans="1:6" ht="12.75" customHeight="1">
      <c r="A154" s="24"/>
      <c r="B154" s="4"/>
      <c r="C154" s="4"/>
      <c r="D154" s="4"/>
      <c r="E154" s="4"/>
      <c r="F154" s="11"/>
    </row>
    <row r="155" spans="1:6" ht="12.75" customHeight="1">
      <c r="A155" s="18" t="s">
        <v>125</v>
      </c>
      <c r="B155" s="15">
        <v>653</v>
      </c>
      <c r="C155" s="6">
        <v>582</v>
      </c>
      <c r="D155" s="6">
        <v>70</v>
      </c>
      <c r="E155" s="6">
        <v>1</v>
      </c>
      <c r="F155" s="19">
        <v>0</v>
      </c>
    </row>
    <row r="156" spans="1:6" ht="12.75" customHeight="1">
      <c r="A156" s="18" t="s">
        <v>126</v>
      </c>
      <c r="B156" s="15">
        <v>1920</v>
      </c>
      <c r="C156" s="6">
        <v>1752</v>
      </c>
      <c r="D156" s="6">
        <v>151</v>
      </c>
      <c r="E156" s="6">
        <v>17</v>
      </c>
      <c r="F156" s="19">
        <v>0</v>
      </c>
    </row>
    <row r="157" spans="1:6" ht="12.75" customHeight="1">
      <c r="A157" s="18" t="s">
        <v>127</v>
      </c>
      <c r="B157" s="15">
        <v>2333</v>
      </c>
      <c r="C157" s="6">
        <v>1635</v>
      </c>
      <c r="D157" s="6">
        <v>696</v>
      </c>
      <c r="E157" s="6">
        <v>2</v>
      </c>
      <c r="F157" s="19">
        <v>0</v>
      </c>
    </row>
    <row r="158" spans="1:6" ht="12.75" customHeight="1">
      <c r="A158" s="18" t="s">
        <v>128</v>
      </c>
      <c r="B158" s="15">
        <v>2980</v>
      </c>
      <c r="C158" s="6">
        <v>1725</v>
      </c>
      <c r="D158" s="6">
        <v>1251</v>
      </c>
      <c r="E158" s="6">
        <v>4</v>
      </c>
      <c r="F158" s="19">
        <v>0</v>
      </c>
    </row>
    <row r="159" spans="1:6" ht="12.75" customHeight="1">
      <c r="A159" s="18" t="s">
        <v>129</v>
      </c>
      <c r="B159" s="15">
        <v>996</v>
      </c>
      <c r="C159" s="6">
        <v>666</v>
      </c>
      <c r="D159" s="6">
        <v>330</v>
      </c>
      <c r="E159" s="6">
        <v>0</v>
      </c>
      <c r="F159" s="19">
        <v>0</v>
      </c>
    </row>
    <row r="160" spans="1:6" ht="12.75" customHeight="1">
      <c r="A160" s="18" t="s">
        <v>130</v>
      </c>
      <c r="B160" s="15">
        <v>1168</v>
      </c>
      <c r="C160" s="6">
        <v>1010</v>
      </c>
      <c r="D160" s="6">
        <v>157</v>
      </c>
      <c r="E160" s="6">
        <v>1</v>
      </c>
      <c r="F160" s="19">
        <v>0</v>
      </c>
    </row>
    <row r="161" spans="1:6" ht="12.75" customHeight="1">
      <c r="A161" s="20"/>
      <c r="B161" s="21"/>
      <c r="C161" s="21"/>
      <c r="D161" s="21"/>
      <c r="E161" s="21"/>
      <c r="F161" s="22"/>
    </row>
    <row r="162" spans="1:6" ht="12.75" customHeight="1">
      <c r="A162" s="17" t="s">
        <v>131</v>
      </c>
      <c r="B162" s="15">
        <f>SUM(B164:B168)</f>
        <v>5537</v>
      </c>
      <c r="C162" s="15">
        <f>SUM(C164:C168)</f>
        <v>2008</v>
      </c>
      <c r="D162" s="15">
        <f>SUM(D164:D168)</f>
        <v>3498</v>
      </c>
      <c r="E162" s="15">
        <f>SUM(E164:E168)</f>
        <v>29</v>
      </c>
      <c r="F162" s="16">
        <f>SUM(F164:F168)</f>
        <v>2</v>
      </c>
    </row>
    <row r="163" spans="1:6" ht="12.75" customHeight="1">
      <c r="A163" s="17"/>
      <c r="B163" s="15"/>
      <c r="C163" s="15"/>
      <c r="D163" s="15"/>
      <c r="E163" s="15"/>
      <c r="F163" s="16"/>
    </row>
    <row r="164" spans="1:6" ht="12.75" customHeight="1">
      <c r="A164" s="18" t="s">
        <v>132</v>
      </c>
      <c r="B164" s="15">
        <v>2494</v>
      </c>
      <c r="C164" s="6">
        <v>1077</v>
      </c>
      <c r="D164" s="6">
        <v>1413</v>
      </c>
      <c r="E164" s="6">
        <v>3</v>
      </c>
      <c r="F164" s="19">
        <v>1</v>
      </c>
    </row>
    <row r="165" spans="1:6" ht="12.75" customHeight="1">
      <c r="A165" s="18" t="s">
        <v>133</v>
      </c>
      <c r="B165" s="15">
        <v>481</v>
      </c>
      <c r="C165" s="6">
        <v>28</v>
      </c>
      <c r="D165" s="6">
        <v>431</v>
      </c>
      <c r="E165" s="6">
        <v>22</v>
      </c>
      <c r="F165" s="19">
        <v>0</v>
      </c>
    </row>
    <row r="166" spans="1:6" ht="12.75" customHeight="1">
      <c r="A166" s="18" t="s">
        <v>134</v>
      </c>
      <c r="B166" s="15">
        <v>472</v>
      </c>
      <c r="C166" s="6">
        <v>273</v>
      </c>
      <c r="D166" s="6">
        <v>198</v>
      </c>
      <c r="E166" s="6">
        <v>1</v>
      </c>
      <c r="F166" s="19">
        <v>0</v>
      </c>
    </row>
    <row r="167" spans="1:6" ht="12.75" customHeight="1">
      <c r="A167" s="18" t="s">
        <v>135</v>
      </c>
      <c r="B167" s="15">
        <v>1366</v>
      </c>
      <c r="C167" s="6">
        <v>464</v>
      </c>
      <c r="D167" s="6">
        <v>900</v>
      </c>
      <c r="E167" s="6">
        <v>2</v>
      </c>
      <c r="F167" s="19">
        <v>0</v>
      </c>
    </row>
    <row r="168" spans="1:6" ht="12.75" customHeight="1">
      <c r="A168" s="18" t="s">
        <v>136</v>
      </c>
      <c r="B168" s="15">
        <v>724</v>
      </c>
      <c r="C168" s="6">
        <v>166</v>
      </c>
      <c r="D168" s="6">
        <v>556</v>
      </c>
      <c r="E168" s="6">
        <v>1</v>
      </c>
      <c r="F168" s="19">
        <v>1</v>
      </c>
    </row>
    <row r="169" spans="1:6" ht="12.75" customHeight="1">
      <c r="A169" s="25"/>
      <c r="B169" s="26"/>
      <c r="C169" s="26"/>
      <c r="D169" s="26"/>
      <c r="E169" s="26"/>
      <c r="F169" s="27"/>
    </row>
    <row r="170" spans="1:6" ht="12.75" customHeight="1">
      <c r="A170" s="24" t="s">
        <v>137</v>
      </c>
      <c r="B170" s="15">
        <f>SUM(B172:B173)</f>
        <v>2434</v>
      </c>
      <c r="C170" s="15">
        <f>SUM(C172:C173)</f>
        <v>1007</v>
      </c>
      <c r="D170" s="15">
        <f>SUM(D172:D173)</f>
        <v>1421</v>
      </c>
      <c r="E170" s="15">
        <f>SUM(E172:E173)</f>
        <v>6</v>
      </c>
      <c r="F170" s="16">
        <f>SUM(F172:F173)</f>
        <v>0</v>
      </c>
    </row>
    <row r="171" spans="1:6" ht="12.75" customHeight="1">
      <c r="A171" s="24"/>
      <c r="B171" s="4"/>
      <c r="C171" s="4"/>
      <c r="D171" s="4"/>
      <c r="E171" s="4"/>
      <c r="F171" s="11"/>
    </row>
    <row r="172" spans="1:6" ht="12.75" customHeight="1">
      <c r="A172" s="18" t="s">
        <v>138</v>
      </c>
      <c r="B172" s="15">
        <v>2161</v>
      </c>
      <c r="C172" s="6">
        <v>964</v>
      </c>
      <c r="D172" s="6">
        <v>1193</v>
      </c>
      <c r="E172" s="6">
        <v>4</v>
      </c>
      <c r="F172" s="19">
        <v>0</v>
      </c>
    </row>
    <row r="173" spans="1:6" ht="12.75" customHeight="1">
      <c r="A173" s="18" t="s">
        <v>139</v>
      </c>
      <c r="B173" s="15">
        <v>273</v>
      </c>
      <c r="C173" s="6">
        <v>43</v>
      </c>
      <c r="D173" s="6">
        <v>228</v>
      </c>
      <c r="E173" s="6">
        <v>2</v>
      </c>
      <c r="F173" s="19">
        <v>0</v>
      </c>
    </row>
    <row r="174" spans="1:6" ht="12.75" customHeight="1">
      <c r="A174" s="20"/>
      <c r="B174" s="21"/>
      <c r="C174" s="21"/>
      <c r="D174" s="21"/>
      <c r="E174" s="21"/>
      <c r="F174" s="22"/>
    </row>
    <row r="175" spans="1:6" ht="12.75" customHeight="1">
      <c r="A175" s="17" t="s">
        <v>140</v>
      </c>
      <c r="B175" s="15">
        <f>SUM(B177:B178)</f>
        <v>2832</v>
      </c>
      <c r="C175" s="15">
        <f>SUM(C177:C178)</f>
        <v>1287</v>
      </c>
      <c r="D175" s="15">
        <f>SUM(D177:D178)</f>
        <v>1522</v>
      </c>
      <c r="E175" s="15">
        <f>SUM(E177:E178)</f>
        <v>23</v>
      </c>
      <c r="F175" s="16">
        <f>SUM(F177:F178)</f>
        <v>0</v>
      </c>
    </row>
    <row r="176" spans="1:6" ht="12.75" customHeight="1">
      <c r="A176" s="17"/>
      <c r="B176" s="15"/>
      <c r="C176" s="15"/>
      <c r="D176" s="15"/>
      <c r="E176" s="15"/>
      <c r="F176" s="16"/>
    </row>
    <row r="177" spans="1:6" ht="12.75" customHeight="1">
      <c r="A177" s="18" t="s">
        <v>141</v>
      </c>
      <c r="B177" s="15">
        <v>2006</v>
      </c>
      <c r="C177" s="6">
        <v>957</v>
      </c>
      <c r="D177" s="6">
        <v>1026</v>
      </c>
      <c r="E177" s="6">
        <v>23</v>
      </c>
      <c r="F177" s="19">
        <v>0</v>
      </c>
    </row>
    <row r="178" spans="1:6" ht="12.75" customHeight="1">
      <c r="A178" s="18" t="s">
        <v>142</v>
      </c>
      <c r="B178" s="15">
        <v>826</v>
      </c>
      <c r="C178" s="6">
        <v>330</v>
      </c>
      <c r="D178" s="6">
        <v>496</v>
      </c>
      <c r="E178" s="6">
        <v>0</v>
      </c>
      <c r="F178" s="19">
        <v>0</v>
      </c>
    </row>
    <row r="179" spans="1:6" ht="12.75" customHeight="1">
      <c r="A179" s="20"/>
      <c r="B179" s="21"/>
      <c r="C179" s="21"/>
      <c r="D179" s="21"/>
      <c r="E179" s="21"/>
      <c r="F179" s="22"/>
    </row>
    <row r="180" spans="1:6" ht="12.75" customHeight="1">
      <c r="A180" s="24" t="s">
        <v>143</v>
      </c>
      <c r="B180" s="15">
        <f>SUM(B182:B189)</f>
        <v>7876</v>
      </c>
      <c r="C180" s="15">
        <f>SUM(C182:C189)</f>
        <v>4347</v>
      </c>
      <c r="D180" s="15">
        <f>SUM(D182:D189)</f>
        <v>3518</v>
      </c>
      <c r="E180" s="15">
        <f>SUM(E182:E189)</f>
        <v>10</v>
      </c>
      <c r="F180" s="16">
        <f>SUM(F182:F189)</f>
        <v>1</v>
      </c>
    </row>
    <row r="181" spans="1:6" ht="12.75" customHeight="1">
      <c r="A181" s="24"/>
      <c r="B181" s="4"/>
      <c r="C181" s="4"/>
      <c r="D181" s="4"/>
      <c r="E181" s="4"/>
      <c r="F181" s="11"/>
    </row>
    <row r="182" spans="1:6" ht="12.75" customHeight="1">
      <c r="A182" s="18" t="s">
        <v>144</v>
      </c>
      <c r="B182" s="15">
        <v>1175</v>
      </c>
      <c r="C182" s="6">
        <v>614</v>
      </c>
      <c r="D182" s="6">
        <v>556</v>
      </c>
      <c r="E182" s="6">
        <v>4</v>
      </c>
      <c r="F182" s="19">
        <v>1</v>
      </c>
    </row>
    <row r="183" spans="1:6" ht="12.75" customHeight="1">
      <c r="A183" s="18" t="s">
        <v>145</v>
      </c>
      <c r="B183" s="15">
        <v>255</v>
      </c>
      <c r="C183" s="6">
        <v>13</v>
      </c>
      <c r="D183" s="6">
        <v>241</v>
      </c>
      <c r="E183" s="6">
        <v>1</v>
      </c>
      <c r="F183" s="19">
        <v>0</v>
      </c>
    </row>
    <row r="184" spans="1:6" ht="12.75" customHeight="1">
      <c r="A184" s="18" t="s">
        <v>146</v>
      </c>
      <c r="B184" s="15">
        <v>402</v>
      </c>
      <c r="C184" s="6">
        <v>20</v>
      </c>
      <c r="D184" s="6">
        <v>381</v>
      </c>
      <c r="E184" s="6">
        <v>1</v>
      </c>
      <c r="F184" s="19">
        <v>0</v>
      </c>
    </row>
    <row r="185" spans="1:6" ht="12.75" customHeight="1">
      <c r="A185" s="18" t="s">
        <v>147</v>
      </c>
      <c r="B185" s="15">
        <v>876</v>
      </c>
      <c r="C185" s="6">
        <v>162</v>
      </c>
      <c r="D185" s="6">
        <v>713</v>
      </c>
      <c r="E185" s="6">
        <v>1</v>
      </c>
      <c r="F185" s="19">
        <v>0</v>
      </c>
    </row>
    <row r="186" spans="1:6" ht="12.75" customHeight="1">
      <c r="A186" s="18" t="s">
        <v>148</v>
      </c>
      <c r="B186" s="15">
        <v>891</v>
      </c>
      <c r="C186" s="6">
        <v>339</v>
      </c>
      <c r="D186" s="6">
        <v>551</v>
      </c>
      <c r="E186" s="6">
        <v>1</v>
      </c>
      <c r="F186" s="19">
        <v>0</v>
      </c>
    </row>
    <row r="187" spans="1:6" ht="12.75" customHeight="1">
      <c r="A187" s="18" t="s">
        <v>149</v>
      </c>
      <c r="B187" s="15">
        <v>1556</v>
      </c>
      <c r="C187" s="6">
        <v>1371</v>
      </c>
      <c r="D187" s="6">
        <v>185</v>
      </c>
      <c r="E187" s="6">
        <v>0</v>
      </c>
      <c r="F187" s="19">
        <v>0</v>
      </c>
    </row>
    <row r="188" spans="1:6" ht="12.75" customHeight="1">
      <c r="A188" s="18" t="s">
        <v>150</v>
      </c>
      <c r="B188" s="15">
        <v>1657</v>
      </c>
      <c r="C188" s="6">
        <v>936</v>
      </c>
      <c r="D188" s="6">
        <v>719</v>
      </c>
      <c r="E188" s="6">
        <v>2</v>
      </c>
      <c r="F188" s="19">
        <v>0</v>
      </c>
    </row>
    <row r="189" spans="1:6" ht="12.75" customHeight="1">
      <c r="A189" s="18" t="s">
        <v>151</v>
      </c>
      <c r="B189" s="15">
        <v>1064</v>
      </c>
      <c r="C189" s="6">
        <v>892</v>
      </c>
      <c r="D189" s="6">
        <v>172</v>
      </c>
      <c r="E189" s="6">
        <v>0</v>
      </c>
      <c r="F189" s="19">
        <v>0</v>
      </c>
    </row>
    <row r="190" spans="1:6" ht="12.75" customHeight="1">
      <c r="A190" s="20"/>
      <c r="B190" s="21"/>
      <c r="C190" s="21"/>
      <c r="D190" s="21"/>
      <c r="E190" s="21"/>
      <c r="F190" s="22"/>
    </row>
    <row r="191" spans="1:6" ht="12.75" customHeight="1">
      <c r="A191" s="17" t="s">
        <v>152</v>
      </c>
      <c r="B191" s="15">
        <f>SUM(B193:B197)</f>
        <v>2972</v>
      </c>
      <c r="C191" s="15">
        <f>SUM(C193:C197)</f>
        <v>2026</v>
      </c>
      <c r="D191" s="15">
        <f>SUM(D193:D197)</f>
        <v>941</v>
      </c>
      <c r="E191" s="15">
        <f>SUM(E193:E197)</f>
        <v>5</v>
      </c>
      <c r="F191" s="16">
        <f>SUM(F193:F197)</f>
        <v>0</v>
      </c>
    </row>
    <row r="192" spans="1:6" ht="12.75" customHeight="1">
      <c r="A192" s="17"/>
      <c r="B192" s="15"/>
      <c r="C192" s="15"/>
      <c r="D192" s="15"/>
      <c r="E192" s="15"/>
      <c r="F192" s="16"/>
    </row>
    <row r="193" spans="1:6" ht="12.75" customHeight="1">
      <c r="A193" s="18" t="s">
        <v>153</v>
      </c>
      <c r="B193" s="15">
        <v>704</v>
      </c>
      <c r="C193" s="6">
        <v>390</v>
      </c>
      <c r="D193" s="6">
        <v>312</v>
      </c>
      <c r="E193" s="6">
        <v>2</v>
      </c>
      <c r="F193" s="19">
        <v>0</v>
      </c>
    </row>
    <row r="194" spans="1:6" ht="12.75" customHeight="1">
      <c r="A194" s="18" t="s">
        <v>154</v>
      </c>
      <c r="B194" s="15">
        <v>135</v>
      </c>
      <c r="C194" s="6">
        <v>65</v>
      </c>
      <c r="D194" s="6">
        <v>70</v>
      </c>
      <c r="E194" s="6">
        <v>0</v>
      </c>
      <c r="F194" s="19">
        <v>0</v>
      </c>
    </row>
    <row r="195" spans="1:6" ht="12.75" customHeight="1">
      <c r="A195" s="18" t="s">
        <v>155</v>
      </c>
      <c r="B195" s="15">
        <v>846</v>
      </c>
      <c r="C195" s="6">
        <v>581</v>
      </c>
      <c r="D195" s="6">
        <v>264</v>
      </c>
      <c r="E195" s="6">
        <v>1</v>
      </c>
      <c r="F195" s="19">
        <v>0</v>
      </c>
    </row>
    <row r="196" spans="1:6" ht="12.75" customHeight="1">
      <c r="A196" s="18" t="s">
        <v>156</v>
      </c>
      <c r="B196" s="15">
        <v>561</v>
      </c>
      <c r="C196" s="6">
        <v>355</v>
      </c>
      <c r="D196" s="6">
        <v>205</v>
      </c>
      <c r="E196" s="6">
        <v>1</v>
      </c>
      <c r="F196" s="19">
        <v>0</v>
      </c>
    </row>
    <row r="197" spans="1:6" ht="12.75" customHeight="1">
      <c r="A197" s="18" t="s">
        <v>157</v>
      </c>
      <c r="B197" s="15">
        <v>726</v>
      </c>
      <c r="C197" s="12">
        <v>635</v>
      </c>
      <c r="D197" s="12">
        <v>90</v>
      </c>
      <c r="E197" s="12">
        <v>1</v>
      </c>
      <c r="F197" s="19">
        <v>0</v>
      </c>
    </row>
    <row r="198" spans="1:6" ht="13.5" customHeight="1" thickBot="1">
      <c r="A198" s="30"/>
      <c r="B198" s="31"/>
      <c r="C198" s="31"/>
      <c r="D198" s="31"/>
      <c r="E198" s="31"/>
      <c r="F198" s="32"/>
    </row>
    <row r="199" spans="1:2" ht="12.75" customHeight="1">
      <c r="A199" s="41" t="s">
        <v>158</v>
      </c>
      <c r="B199" s="41"/>
    </row>
  </sheetData>
  <mergeCells count="8">
    <mergeCell ref="A199:B199"/>
    <mergeCell ref="A1:B1"/>
    <mergeCell ref="A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2007-02-13T10:59:33Z</dcterms:created>
  <dcterms:modified xsi:type="dcterms:W3CDTF">2007-02-19T16:41:07Z</dcterms:modified>
  <cp:category/>
  <cp:version/>
  <cp:contentType/>
  <cp:contentStatus/>
</cp:coreProperties>
</file>