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.CT.1" sheetId="1" r:id="rId1"/>
  </sheets>
  <definedNames/>
  <calcPr fullCalcOnLoad="1"/>
</workbook>
</file>

<file path=xl/sharedStrings.xml><?xml version="1.0" encoding="utf-8"?>
<sst xmlns="http://schemas.openxmlformats.org/spreadsheetml/2006/main" count="102" uniqueCount="25">
  <si>
    <t>EVOLUCIÓN MENSUAL DE LOS CONTRATOS CON CENTRO DE TRABAJO EN LA CIUDAD DE MADRID</t>
  </si>
  <si>
    <t>S.CT.1 Contratos en la Comunidad y en la Ciudad de Madrid por modalidad de contratación</t>
  </si>
  <si>
    <t>Año / mes</t>
  </si>
  <si>
    <t>Comunidad de Madrid</t>
  </si>
  <si>
    <t>Ciudad de Madrid</t>
  </si>
  <si>
    <t>TOTAL</t>
  </si>
  <si>
    <t xml:space="preserve"> Indefinidos</t>
  </si>
  <si>
    <t>Temporal</t>
  </si>
  <si>
    <t>Formativos</t>
  </si>
  <si>
    <t>Absoluto</t>
  </si>
  <si>
    <t>% s/Total Comunidad</t>
  </si>
  <si>
    <t>% s/Total Ciudad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</si>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</sst>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4" fontId="1" fillId="0" borderId="0" xfId="16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1" fillId="0" borderId="0" xfId="16" applyNumberFormat="1" applyFont="1" applyBorder="1" applyAlignment="1">
      <alignment/>
    </xf>
    <xf numFmtId="3" fontId="2" fillId="0" borderId="0" xfId="16" applyNumberFormat="1" applyFont="1" applyBorder="1" applyAlignment="1">
      <alignment/>
    </xf>
    <xf numFmtId="4" fontId="2" fillId="0" borderId="0" xfId="16" applyNumberFormat="1" applyFont="1" applyBorder="1" applyAlignment="1">
      <alignment/>
    </xf>
    <xf numFmtId="3" fontId="1" fillId="0" borderId="0" xfId="16" applyNumberFormat="1" applyFont="1" applyBorder="1" applyAlignment="1">
      <alignment wrapText="1"/>
    </xf>
    <xf numFmtId="3" fontId="2" fillId="0" borderId="13" xfId="16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3" fontId="1" fillId="0" borderId="1" xfId="16" applyNumberFormat="1" applyFont="1" applyBorder="1" applyAlignment="1">
      <alignment/>
    </xf>
    <xf numFmtId="3" fontId="2" fillId="0" borderId="1" xfId="16" applyNumberFormat="1" applyFont="1" applyBorder="1" applyAlignment="1">
      <alignment/>
    </xf>
    <xf numFmtId="4" fontId="2" fillId="0" borderId="1" xfId="16" applyNumberFormat="1" applyFont="1" applyBorder="1" applyAlignment="1">
      <alignment/>
    </xf>
    <xf numFmtId="3" fontId="1" fillId="0" borderId="1" xfId="16" applyNumberFormat="1" applyFont="1" applyBorder="1" applyAlignment="1">
      <alignment wrapText="1"/>
    </xf>
    <xf numFmtId="3" fontId="2" fillId="0" borderId="15" xfId="16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1"/>
  <sheetViews>
    <sheetView showGridLines="0" tabSelected="1" workbookViewId="0" topLeftCell="A1">
      <selection activeCell="C27" sqref="C27"/>
    </sheetView>
  </sheetViews>
  <sheetFormatPr defaultColWidth="11.421875" defaultRowHeight="12.75"/>
  <cols>
    <col min="1" max="1" width="16.57421875" style="3" customWidth="1"/>
    <col min="2" max="2" width="8.421875" style="2" customWidth="1"/>
    <col min="3" max="3" width="7.8515625" style="50" customWidth="1"/>
    <col min="4" max="4" width="9.8515625" style="5" customWidth="1"/>
    <col min="5" max="5" width="0.85546875" style="50" customWidth="1"/>
    <col min="6" max="6" width="9.28125" style="2" customWidth="1"/>
    <col min="7" max="7" width="10.57421875" style="5" customWidth="1"/>
    <col min="8" max="8" width="0.85546875" style="5" customWidth="1"/>
    <col min="9" max="9" width="8.7109375" style="50" customWidth="1"/>
    <col min="10" max="10" width="7.8515625" style="5" customWidth="1"/>
    <col min="11" max="11" width="9.28125" style="50" customWidth="1"/>
    <col min="12" max="12" width="9.57421875" style="50" customWidth="1"/>
    <col min="13" max="16384" width="11.421875" style="50" customWidth="1"/>
  </cols>
  <sheetData>
    <row r="2" spans="1:12" s="2" customFormat="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s="2" customFormat="1" ht="11.25">
      <c r="A3" s="3"/>
      <c r="D3" s="4"/>
      <c r="G3" s="5"/>
      <c r="H3" s="5"/>
      <c r="J3" s="4"/>
    </row>
    <row r="4" spans="1:12" s="2" customFormat="1" ht="11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2" customFormat="1" ht="13.5" customHeight="1">
      <c r="A5" s="7" t="s">
        <v>2</v>
      </c>
      <c r="B5" s="8" t="s">
        <v>3</v>
      </c>
      <c r="C5" s="8"/>
      <c r="D5" s="8"/>
      <c r="E5" s="9"/>
      <c r="F5" s="10" t="s">
        <v>4</v>
      </c>
      <c r="G5" s="10"/>
      <c r="H5" s="10"/>
      <c r="I5" s="10"/>
      <c r="J5" s="10"/>
      <c r="K5" s="10"/>
      <c r="L5" s="11"/>
    </row>
    <row r="6" spans="1:12" s="12" customFormat="1" ht="11.25">
      <c r="A6" s="13"/>
      <c r="B6" s="14" t="s">
        <v>5</v>
      </c>
      <c r="C6" s="15" t="s">
        <v>6</v>
      </c>
      <c r="D6" s="15"/>
      <c r="E6" s="16"/>
      <c r="F6" s="15" t="s">
        <v>5</v>
      </c>
      <c r="G6" s="15"/>
      <c r="H6" s="17"/>
      <c r="I6" s="15" t="s">
        <v>6</v>
      </c>
      <c r="J6" s="15"/>
      <c r="K6" s="14" t="s">
        <v>7</v>
      </c>
      <c r="L6" s="18" t="s">
        <v>8</v>
      </c>
    </row>
    <row r="7" spans="1:12" s="2" customFormat="1" ht="27.75" customHeight="1">
      <c r="A7" s="19"/>
      <c r="B7" s="20"/>
      <c r="C7" s="21" t="s">
        <v>9</v>
      </c>
      <c r="D7" s="22" t="s">
        <v>10</v>
      </c>
      <c r="E7" s="23"/>
      <c r="F7" s="24" t="s">
        <v>5</v>
      </c>
      <c r="G7" s="22" t="s">
        <v>10</v>
      </c>
      <c r="H7" s="25"/>
      <c r="I7" s="26" t="s">
        <v>9</v>
      </c>
      <c r="J7" s="22" t="s">
        <v>11</v>
      </c>
      <c r="K7" s="20"/>
      <c r="L7" s="27"/>
    </row>
    <row r="8" spans="1:12" s="2" customFormat="1" ht="11.25">
      <c r="A8" s="28"/>
      <c r="B8" s="29"/>
      <c r="C8" s="30"/>
      <c r="D8" s="31"/>
      <c r="E8" s="29"/>
      <c r="F8" s="29"/>
      <c r="G8" s="32"/>
      <c r="H8" s="32"/>
      <c r="I8" s="29"/>
      <c r="J8" s="33"/>
      <c r="K8" s="29"/>
      <c r="L8" s="34"/>
    </row>
    <row r="9" spans="1:13" s="2" customFormat="1" ht="11.25">
      <c r="A9" s="28">
        <v>2009</v>
      </c>
      <c r="B9" s="35">
        <v>1660387</v>
      </c>
      <c r="C9" s="35">
        <v>262283</v>
      </c>
      <c r="D9" s="36">
        <v>15.796498045335214</v>
      </c>
      <c r="E9" s="37"/>
      <c r="F9" s="35">
        <v>1076224</v>
      </c>
      <c r="G9" s="36">
        <v>64.81765997926989</v>
      </c>
      <c r="H9" s="37"/>
      <c r="I9" s="35">
        <v>171758</v>
      </c>
      <c r="J9" s="36">
        <v>15.959317019505233</v>
      </c>
      <c r="K9" s="35">
        <v>896313</v>
      </c>
      <c r="L9" s="38">
        <v>8153</v>
      </c>
      <c r="M9" s="39"/>
    </row>
    <row r="10" spans="1:12" s="2" customFormat="1" ht="11.25">
      <c r="A10" s="28"/>
      <c r="B10" s="35"/>
      <c r="C10" s="37"/>
      <c r="D10" s="40"/>
      <c r="E10" s="37"/>
      <c r="F10" s="37"/>
      <c r="G10" s="41"/>
      <c r="H10" s="42"/>
      <c r="I10" s="37"/>
      <c r="J10" s="40"/>
      <c r="K10" s="37"/>
      <c r="L10" s="43"/>
    </row>
    <row r="11" spans="1:12" ht="11.25">
      <c r="A11" s="44" t="s">
        <v>12</v>
      </c>
      <c r="B11" s="45">
        <v>134419</v>
      </c>
      <c r="C11" s="46">
        <v>24737</v>
      </c>
      <c r="D11" s="47">
        <v>18.402904351319382</v>
      </c>
      <c r="E11" s="46"/>
      <c r="F11" s="48">
        <v>86423</v>
      </c>
      <c r="G11" s="47">
        <v>64.29373823641004</v>
      </c>
      <c r="H11" s="46"/>
      <c r="I11" s="46">
        <v>16250</v>
      </c>
      <c r="J11" s="47">
        <v>18.802864978072968</v>
      </c>
      <c r="K11" s="46">
        <v>69593</v>
      </c>
      <c r="L11" s="49">
        <v>580</v>
      </c>
    </row>
    <row r="12" spans="1:12" ht="11.25">
      <c r="A12" s="44" t="s">
        <v>13</v>
      </c>
      <c r="B12" s="45">
        <v>127268</v>
      </c>
      <c r="C12" s="46">
        <v>24280</v>
      </c>
      <c r="D12" s="47">
        <v>19.077851463054344</v>
      </c>
      <c r="E12" s="46"/>
      <c r="F12" s="48">
        <v>84773</v>
      </c>
      <c r="G12" s="47">
        <v>66.60983122230255</v>
      </c>
      <c r="H12" s="46"/>
      <c r="I12" s="46">
        <v>15985</v>
      </c>
      <c r="J12" s="47">
        <v>18.856239604591085</v>
      </c>
      <c r="K12" s="46">
        <v>68207</v>
      </c>
      <c r="L12" s="49">
        <v>581</v>
      </c>
    </row>
    <row r="13" spans="1:12" ht="11.25">
      <c r="A13" s="44" t="s">
        <v>14</v>
      </c>
      <c r="B13" s="45">
        <v>127892</v>
      </c>
      <c r="C13" s="46">
        <v>24649</v>
      </c>
      <c r="D13" s="47">
        <v>19.27329309104557</v>
      </c>
      <c r="E13" s="46"/>
      <c r="F13" s="48">
        <v>86011</v>
      </c>
      <c r="G13" s="47">
        <v>67.25283833234292</v>
      </c>
      <c r="H13" s="46"/>
      <c r="I13" s="46">
        <v>16314</v>
      </c>
      <c r="J13" s="47">
        <v>18.967341386566837</v>
      </c>
      <c r="K13" s="46">
        <v>69125</v>
      </c>
      <c r="L13" s="49">
        <v>572</v>
      </c>
    </row>
    <row r="14" spans="1:12" ht="11.25">
      <c r="A14" s="44" t="s">
        <v>15</v>
      </c>
      <c r="B14" s="45">
        <v>120005</v>
      </c>
      <c r="C14" s="46">
        <v>21580</v>
      </c>
      <c r="D14" s="47">
        <v>17.982584058997542</v>
      </c>
      <c r="E14" s="46"/>
      <c r="F14" s="48">
        <v>78036</v>
      </c>
      <c r="G14" s="47">
        <v>65.02729052956127</v>
      </c>
      <c r="H14" s="46"/>
      <c r="I14" s="46">
        <v>14003</v>
      </c>
      <c r="J14" s="47">
        <v>17.944282126198168</v>
      </c>
      <c r="K14" s="46">
        <v>63482</v>
      </c>
      <c r="L14" s="49">
        <v>551</v>
      </c>
    </row>
    <row r="15" spans="1:12" ht="11.25">
      <c r="A15" s="44" t="s">
        <v>16</v>
      </c>
      <c r="B15" s="45">
        <v>123801</v>
      </c>
      <c r="C15" s="46">
        <v>20251</v>
      </c>
      <c r="D15" s="47">
        <v>16.35770308802029</v>
      </c>
      <c r="E15" s="46"/>
      <c r="F15" s="48">
        <v>80111</v>
      </c>
      <c r="G15" s="47">
        <v>64.7094934612806</v>
      </c>
      <c r="H15" s="46"/>
      <c r="I15" s="46">
        <v>13106</v>
      </c>
      <c r="J15" s="47">
        <v>16.359800776422713</v>
      </c>
      <c r="K15" s="46">
        <v>66456</v>
      </c>
      <c r="L15" s="49">
        <v>549</v>
      </c>
    </row>
    <row r="16" spans="1:12" ht="11.25">
      <c r="A16" s="44" t="s">
        <v>17</v>
      </c>
      <c r="B16" s="45">
        <v>146341</v>
      </c>
      <c r="C16" s="46">
        <v>20775</v>
      </c>
      <c r="D16" s="47">
        <v>14.196294954934025</v>
      </c>
      <c r="E16" s="46"/>
      <c r="F16" s="48">
        <v>93482</v>
      </c>
      <c r="G16" s="47">
        <v>63.879568951968345</v>
      </c>
      <c r="H16" s="46"/>
      <c r="I16" s="46">
        <v>13747</v>
      </c>
      <c r="J16" s="47">
        <v>14.70550480306369</v>
      </c>
      <c r="K16" s="46">
        <v>79040</v>
      </c>
      <c r="L16" s="49">
        <v>695</v>
      </c>
    </row>
    <row r="17" spans="1:12" ht="11.25">
      <c r="A17" s="44" t="s">
        <v>18</v>
      </c>
      <c r="B17" s="45">
        <v>164031</v>
      </c>
      <c r="C17" s="46">
        <v>21514</v>
      </c>
      <c r="D17" s="47">
        <v>13.115813474282302</v>
      </c>
      <c r="E17" s="46"/>
      <c r="F17" s="48">
        <v>105141</v>
      </c>
      <c r="G17" s="47">
        <v>64.0982497210893</v>
      </c>
      <c r="H17" s="46"/>
      <c r="I17" s="46">
        <v>14229</v>
      </c>
      <c r="J17" s="47">
        <v>13.533255342825349</v>
      </c>
      <c r="K17" s="46">
        <v>90171</v>
      </c>
      <c r="L17" s="49">
        <v>741</v>
      </c>
    </row>
    <row r="18" spans="1:12" ht="11.25">
      <c r="A18" s="44" t="s">
        <v>19</v>
      </c>
      <c r="B18" s="45">
        <v>103430</v>
      </c>
      <c r="C18" s="46">
        <v>13488</v>
      </c>
      <c r="D18" s="47">
        <v>13.040703857681525</v>
      </c>
      <c r="E18" s="46"/>
      <c r="F18" s="48">
        <v>65760</v>
      </c>
      <c r="G18" s="47">
        <v>63.579232331045155</v>
      </c>
      <c r="H18" s="46"/>
      <c r="I18" s="46">
        <v>9058</v>
      </c>
      <c r="J18" s="47">
        <v>13.774330900243308</v>
      </c>
      <c r="K18" s="46">
        <v>56249</v>
      </c>
      <c r="L18" s="49">
        <v>453</v>
      </c>
    </row>
    <row r="19" spans="1:12" ht="11.25">
      <c r="A19" s="44" t="s">
        <v>20</v>
      </c>
      <c r="B19" s="45">
        <v>161950</v>
      </c>
      <c r="C19" s="46">
        <v>26110</v>
      </c>
      <c r="D19" s="47">
        <v>16.122259956776784</v>
      </c>
      <c r="E19" s="46"/>
      <c r="F19" s="48">
        <v>101955</v>
      </c>
      <c r="G19" s="47">
        <v>62.95461562210559</v>
      </c>
      <c r="H19" s="46"/>
      <c r="I19" s="46">
        <v>16493</v>
      </c>
      <c r="J19" s="47">
        <v>16.176744642244127</v>
      </c>
      <c r="K19" s="46">
        <v>84241</v>
      </c>
      <c r="L19" s="49">
        <v>1221</v>
      </c>
    </row>
    <row r="20" spans="1:12" ht="11.25">
      <c r="A20" s="44" t="s">
        <v>21</v>
      </c>
      <c r="B20" s="45">
        <v>167066</v>
      </c>
      <c r="C20" s="46">
        <v>25328</v>
      </c>
      <c r="D20" s="47">
        <v>15.160475500700322</v>
      </c>
      <c r="E20" s="46"/>
      <c r="F20" s="48">
        <v>107254</v>
      </c>
      <c r="G20" s="47">
        <v>64.19858020183639</v>
      </c>
      <c r="H20" s="46"/>
      <c r="I20" s="46">
        <v>16389</v>
      </c>
      <c r="J20" s="47">
        <v>15.280548977194325</v>
      </c>
      <c r="K20" s="46">
        <v>89924</v>
      </c>
      <c r="L20" s="49">
        <v>941</v>
      </c>
    </row>
    <row r="21" spans="1:12" ht="11.25">
      <c r="A21" s="44" t="s">
        <v>22</v>
      </c>
      <c r="B21" s="45">
        <v>148245</v>
      </c>
      <c r="C21" s="46">
        <v>21552</v>
      </c>
      <c r="D21" s="47">
        <v>14.5380957199231</v>
      </c>
      <c r="E21" s="46"/>
      <c r="F21" s="48">
        <v>96598</v>
      </c>
      <c r="G21" s="47">
        <v>65.16105096293299</v>
      </c>
      <c r="H21" s="46"/>
      <c r="I21" s="46">
        <v>14194</v>
      </c>
      <c r="J21" s="47">
        <v>14.693886001780577</v>
      </c>
      <c r="K21" s="46">
        <v>81602</v>
      </c>
      <c r="L21" s="49">
        <v>802</v>
      </c>
    </row>
    <row r="22" spans="1:12" ht="11.25">
      <c r="A22" s="44" t="s">
        <v>23</v>
      </c>
      <c r="B22" s="45">
        <v>135939</v>
      </c>
      <c r="C22" s="46">
        <v>18019</v>
      </c>
      <c r="D22" s="47">
        <v>13.25521005745224</v>
      </c>
      <c r="E22" s="46"/>
      <c r="F22" s="48">
        <v>90680</v>
      </c>
      <c r="G22" s="47">
        <v>66.70639036626721</v>
      </c>
      <c r="H22" s="46"/>
      <c r="I22" s="46">
        <v>11990</v>
      </c>
      <c r="J22" s="47">
        <v>13.222320247022495</v>
      </c>
      <c r="K22" s="46">
        <v>78223</v>
      </c>
      <c r="L22" s="49">
        <v>467</v>
      </c>
    </row>
    <row r="23" spans="1:13" s="2" customFormat="1" ht="21.75" customHeight="1">
      <c r="A23" s="51">
        <v>2008</v>
      </c>
      <c r="B23" s="35">
        <v>2167243</v>
      </c>
      <c r="C23" s="35">
        <v>414818</v>
      </c>
      <c r="D23" s="36">
        <v>19.140354819464175</v>
      </c>
      <c r="E23" s="37"/>
      <c r="F23" s="35">
        <v>1410336</v>
      </c>
      <c r="G23" s="36">
        <v>65.0751207871014</v>
      </c>
      <c r="H23" s="37"/>
      <c r="I23" s="35">
        <v>272041</v>
      </c>
      <c r="J23" s="36">
        <v>19.28909139382388</v>
      </c>
      <c r="K23" s="35">
        <v>1126934</v>
      </c>
      <c r="L23" s="38">
        <v>11361</v>
      </c>
      <c r="M23" s="39"/>
    </row>
    <row r="24" spans="1:12" s="2" customFormat="1" ht="11.25">
      <c r="A24" s="28"/>
      <c r="B24" s="35"/>
      <c r="C24" s="37"/>
      <c r="D24" s="40"/>
      <c r="E24" s="37"/>
      <c r="F24" s="37"/>
      <c r="G24" s="41"/>
      <c r="H24" s="42"/>
      <c r="I24" s="46"/>
      <c r="J24" s="46"/>
      <c r="K24" s="46"/>
      <c r="L24" s="49"/>
    </row>
    <row r="25" spans="1:12" s="2" customFormat="1" ht="11.25">
      <c r="A25" s="44" t="s">
        <v>12</v>
      </c>
      <c r="B25" s="35">
        <v>202950</v>
      </c>
      <c r="C25" s="46">
        <v>41550</v>
      </c>
      <c r="D25" s="47">
        <v>20.473022912047302</v>
      </c>
      <c r="E25" s="37"/>
      <c r="F25" s="37">
        <v>128550</v>
      </c>
      <c r="G25" s="41">
        <v>63.340724316334075</v>
      </c>
      <c r="H25" s="42"/>
      <c r="I25" s="46">
        <v>26990</v>
      </c>
      <c r="J25" s="47">
        <v>20.99572150914041</v>
      </c>
      <c r="K25" s="46">
        <v>100539</v>
      </c>
      <c r="L25" s="49">
        <v>1021</v>
      </c>
    </row>
    <row r="26" spans="1:12" s="2" customFormat="1" ht="11.25">
      <c r="A26" s="44" t="s">
        <v>13</v>
      </c>
      <c r="B26" s="35">
        <v>199609</v>
      </c>
      <c r="C26" s="46">
        <v>42066</v>
      </c>
      <c r="D26" s="47">
        <v>21.074200061119488</v>
      </c>
      <c r="E26" s="37"/>
      <c r="F26" s="37">
        <v>129110</v>
      </c>
      <c r="G26" s="41">
        <v>64.6814522391275</v>
      </c>
      <c r="H26" s="42"/>
      <c r="I26" s="46">
        <v>27723</v>
      </c>
      <c r="J26" s="47">
        <v>21.472387886298506</v>
      </c>
      <c r="K26" s="46">
        <v>100407</v>
      </c>
      <c r="L26" s="49">
        <v>980</v>
      </c>
    </row>
    <row r="27" spans="1:12" s="2" customFormat="1" ht="11.25">
      <c r="A27" s="44" t="s">
        <v>14</v>
      </c>
      <c r="B27" s="35">
        <v>175546</v>
      </c>
      <c r="C27" s="46">
        <v>37939</v>
      </c>
      <c r="D27" s="47">
        <v>21.611999134130087</v>
      </c>
      <c r="E27" s="37"/>
      <c r="F27" s="37">
        <v>114926</v>
      </c>
      <c r="G27" s="41">
        <v>65.46774064917457</v>
      </c>
      <c r="H27" s="42"/>
      <c r="I27" s="46">
        <v>24947</v>
      </c>
      <c r="J27" s="47">
        <v>21.707011468249135</v>
      </c>
      <c r="K27" s="46">
        <v>89066</v>
      </c>
      <c r="L27" s="49">
        <v>913</v>
      </c>
    </row>
    <row r="28" spans="1:12" s="2" customFormat="1" ht="11.25">
      <c r="A28" s="44" t="s">
        <v>15</v>
      </c>
      <c r="B28" s="35">
        <v>202600</v>
      </c>
      <c r="C28" s="46">
        <v>42492</v>
      </c>
      <c r="D28" s="47">
        <v>20.97334649555775</v>
      </c>
      <c r="E28" s="37"/>
      <c r="F28" s="37">
        <v>134722</v>
      </c>
      <c r="G28" s="41">
        <v>66.49654491609081</v>
      </c>
      <c r="H28" s="42"/>
      <c r="I28" s="46">
        <v>28327</v>
      </c>
      <c r="J28" s="47">
        <v>21.026261486616885</v>
      </c>
      <c r="K28" s="46">
        <v>105319</v>
      </c>
      <c r="L28" s="49">
        <v>1076</v>
      </c>
    </row>
    <row r="29" spans="1:12" s="2" customFormat="1" ht="11.25">
      <c r="A29" s="44" t="s">
        <v>16</v>
      </c>
      <c r="B29" s="35">
        <v>176382</v>
      </c>
      <c r="C29" s="46">
        <v>34816</v>
      </c>
      <c r="D29" s="47">
        <v>19.73897563243415</v>
      </c>
      <c r="E29" s="37"/>
      <c r="F29" s="37">
        <v>116767</v>
      </c>
      <c r="G29" s="41">
        <v>66.20119966890046</v>
      </c>
      <c r="H29" s="42"/>
      <c r="I29" s="46">
        <v>22966</v>
      </c>
      <c r="J29" s="47">
        <v>19.668228180907278</v>
      </c>
      <c r="K29" s="46">
        <v>92976</v>
      </c>
      <c r="L29" s="49">
        <v>825</v>
      </c>
    </row>
    <row r="30" spans="1:12" s="2" customFormat="1" ht="11.25">
      <c r="A30" s="44" t="s">
        <v>17</v>
      </c>
      <c r="B30" s="35">
        <v>189571</v>
      </c>
      <c r="C30" s="46">
        <v>33537</v>
      </c>
      <c r="D30" s="47">
        <v>17.690997040686604</v>
      </c>
      <c r="E30" s="37"/>
      <c r="F30" s="37">
        <v>122809</v>
      </c>
      <c r="G30" s="41">
        <v>64.78258805408001</v>
      </c>
      <c r="H30" s="42"/>
      <c r="I30" s="46">
        <v>21898</v>
      </c>
      <c r="J30" s="47">
        <v>17.83094072909966</v>
      </c>
      <c r="K30" s="46">
        <v>100047</v>
      </c>
      <c r="L30" s="49">
        <v>864</v>
      </c>
    </row>
    <row r="31" spans="1:12" s="2" customFormat="1" ht="11.25">
      <c r="A31" s="44" t="s">
        <v>18</v>
      </c>
      <c r="B31" s="35">
        <v>207729</v>
      </c>
      <c r="C31" s="46">
        <v>34455</v>
      </c>
      <c r="D31" s="47">
        <v>16.586514160276128</v>
      </c>
      <c r="E31" s="37"/>
      <c r="F31" s="37">
        <v>134595</v>
      </c>
      <c r="G31" s="41">
        <v>64.79355313894544</v>
      </c>
      <c r="H31" s="42"/>
      <c r="I31" s="46">
        <v>22628</v>
      </c>
      <c r="J31" s="47">
        <v>16.811917233181024</v>
      </c>
      <c r="K31" s="46">
        <v>110761</v>
      </c>
      <c r="L31" s="49">
        <v>1206</v>
      </c>
    </row>
    <row r="32" spans="1:12" ht="11.25">
      <c r="A32" s="44" t="s">
        <v>19</v>
      </c>
      <c r="B32" s="45">
        <v>124299</v>
      </c>
      <c r="C32" s="46">
        <v>21828</v>
      </c>
      <c r="D32" s="47">
        <v>17.560881423020298</v>
      </c>
      <c r="E32" s="46"/>
      <c r="F32" s="48">
        <v>77680</v>
      </c>
      <c r="G32" s="47">
        <v>62.494468982051345</v>
      </c>
      <c r="H32" s="46"/>
      <c r="I32" s="46">
        <v>14453</v>
      </c>
      <c r="J32" s="47">
        <v>18.605818743563336</v>
      </c>
      <c r="K32" s="46">
        <v>62643</v>
      </c>
      <c r="L32" s="49">
        <v>584</v>
      </c>
    </row>
    <row r="33" spans="1:12" ht="11.25">
      <c r="A33" s="44" t="s">
        <v>20</v>
      </c>
      <c r="B33" s="45">
        <v>191501</v>
      </c>
      <c r="C33" s="46">
        <v>38319</v>
      </c>
      <c r="D33" s="47">
        <v>20.009817181111327</v>
      </c>
      <c r="E33" s="46"/>
      <c r="F33" s="48">
        <v>120318</v>
      </c>
      <c r="G33" s="47">
        <v>62.82891473151576</v>
      </c>
      <c r="H33" s="46"/>
      <c r="I33" s="46">
        <v>24040</v>
      </c>
      <c r="J33" s="47">
        <v>19.980385312255855</v>
      </c>
      <c r="K33" s="46">
        <v>95028</v>
      </c>
      <c r="L33" s="49">
        <v>1250</v>
      </c>
    </row>
    <row r="34" spans="1:12" ht="11.25">
      <c r="A34" s="44" t="s">
        <v>21</v>
      </c>
      <c r="B34" s="45">
        <v>205116</v>
      </c>
      <c r="C34" s="46">
        <v>38777</v>
      </c>
      <c r="D34" s="47">
        <v>18.904912342284366</v>
      </c>
      <c r="E34" s="46"/>
      <c r="F34" s="48">
        <v>134519</v>
      </c>
      <c r="G34" s="47">
        <v>65.58191462392013</v>
      </c>
      <c r="H34" s="46"/>
      <c r="I34" s="46">
        <v>25582</v>
      </c>
      <c r="J34" s="47">
        <v>19.017387878292286</v>
      </c>
      <c r="K34" s="46">
        <v>107676</v>
      </c>
      <c r="L34" s="49">
        <v>1261</v>
      </c>
    </row>
    <row r="35" spans="1:12" ht="11.25">
      <c r="A35" s="44" t="s">
        <v>22</v>
      </c>
      <c r="B35" s="45">
        <v>155469</v>
      </c>
      <c r="C35" s="46">
        <v>27193</v>
      </c>
      <c r="D35" s="47">
        <v>17.490946748226335</v>
      </c>
      <c r="E35" s="46"/>
      <c r="F35" s="48">
        <v>103632</v>
      </c>
      <c r="G35" s="47">
        <v>66.65766165602146</v>
      </c>
      <c r="H35" s="46"/>
      <c r="I35" s="46">
        <v>17763</v>
      </c>
      <c r="J35" s="47">
        <v>17.140458545622973</v>
      </c>
      <c r="K35" s="46">
        <v>85081</v>
      </c>
      <c r="L35" s="49">
        <v>788</v>
      </c>
    </row>
    <row r="36" spans="1:12" ht="11.25">
      <c r="A36" s="44" t="s">
        <v>23</v>
      </c>
      <c r="B36" s="45">
        <v>136471</v>
      </c>
      <c r="C36" s="46">
        <v>21846</v>
      </c>
      <c r="D36" s="47">
        <v>16.00779652820013</v>
      </c>
      <c r="E36" s="46"/>
      <c r="F36" s="48">
        <v>92708</v>
      </c>
      <c r="G36" s="47">
        <v>67.93238123850487</v>
      </c>
      <c r="H36" s="46"/>
      <c r="I36" s="46">
        <v>14724</v>
      </c>
      <c r="J36" s="47">
        <v>15.882124519998275</v>
      </c>
      <c r="K36" s="46">
        <v>77391</v>
      </c>
      <c r="L36" s="49">
        <v>593</v>
      </c>
    </row>
    <row r="37" spans="1:12" ht="11.25">
      <c r="A37" s="44"/>
      <c r="B37" s="45"/>
      <c r="C37" s="46"/>
      <c r="D37" s="47"/>
      <c r="E37" s="46"/>
      <c r="F37" s="48"/>
      <c r="G37" s="47"/>
      <c r="H37" s="46"/>
      <c r="I37" s="46"/>
      <c r="J37" s="47"/>
      <c r="K37" s="46"/>
      <c r="L37" s="49"/>
    </row>
    <row r="38" spans="1:13" s="2" customFormat="1" ht="13.5" customHeight="1">
      <c r="A38" s="51">
        <v>2007</v>
      </c>
      <c r="B38" s="35">
        <v>2551837</v>
      </c>
      <c r="C38" s="35">
        <v>492922</v>
      </c>
      <c r="D38" s="36">
        <v>19.316359156168676</v>
      </c>
      <c r="E38" s="37"/>
      <c r="F38" s="35">
        <v>1631425</v>
      </c>
      <c r="G38" s="36">
        <v>63.931395304637405</v>
      </c>
      <c r="H38" s="37"/>
      <c r="I38" s="35">
        <v>323218</v>
      </c>
      <c r="J38" s="36">
        <v>19.812004842392387</v>
      </c>
      <c r="K38" s="35">
        <v>1293691</v>
      </c>
      <c r="L38" s="38">
        <v>14516</v>
      </c>
      <c r="M38" s="39"/>
    </row>
    <row r="39" spans="1:12" s="2" customFormat="1" ht="11.25">
      <c r="A39" s="28"/>
      <c r="B39" s="35"/>
      <c r="C39" s="37"/>
      <c r="D39" s="40"/>
      <c r="E39" s="37"/>
      <c r="F39" s="37"/>
      <c r="G39" s="41"/>
      <c r="H39" s="42"/>
      <c r="I39" s="37"/>
      <c r="J39" s="40"/>
      <c r="K39" s="37"/>
      <c r="L39" s="43"/>
    </row>
    <row r="40" spans="1:12" ht="11.25">
      <c r="A40" s="44" t="s">
        <v>12</v>
      </c>
      <c r="B40" s="45">
        <v>216336</v>
      </c>
      <c r="C40" s="46">
        <v>49496</v>
      </c>
      <c r="D40" s="47">
        <v>22.879224909400193</v>
      </c>
      <c r="E40" s="46"/>
      <c r="F40" s="48">
        <v>134908</v>
      </c>
      <c r="G40" s="47">
        <v>62.36040233710525</v>
      </c>
      <c r="H40" s="46"/>
      <c r="I40" s="46">
        <v>31702</v>
      </c>
      <c r="J40" s="47">
        <v>23.498977080677204</v>
      </c>
      <c r="K40" s="46">
        <v>101819</v>
      </c>
      <c r="L40" s="49">
        <v>1387</v>
      </c>
    </row>
    <row r="41" spans="1:12" ht="11.25">
      <c r="A41" s="44" t="s">
        <v>13</v>
      </c>
      <c r="B41" s="45">
        <v>201945</v>
      </c>
      <c r="C41" s="46">
        <v>41131</v>
      </c>
      <c r="D41" s="47">
        <v>20.367426774616852</v>
      </c>
      <c r="E41" s="46"/>
      <c r="F41" s="48">
        <v>130526</v>
      </c>
      <c r="G41" s="47">
        <v>64.63443016662953</v>
      </c>
      <c r="H41" s="46"/>
      <c r="I41" s="46">
        <v>27312</v>
      </c>
      <c r="J41" s="47">
        <v>20.92456675298408</v>
      </c>
      <c r="K41" s="46">
        <v>102035</v>
      </c>
      <c r="L41" s="49">
        <v>1179</v>
      </c>
    </row>
    <row r="42" spans="1:12" ht="11.25">
      <c r="A42" s="44" t="s">
        <v>14</v>
      </c>
      <c r="B42" s="45">
        <v>227585</v>
      </c>
      <c r="C42" s="46">
        <v>45918</v>
      </c>
      <c r="D42" s="47">
        <v>20.176197904079796</v>
      </c>
      <c r="E42" s="46"/>
      <c r="F42" s="48">
        <v>148899</v>
      </c>
      <c r="G42" s="47">
        <v>65.42566513610299</v>
      </c>
      <c r="H42" s="46"/>
      <c r="I42" s="46">
        <v>30766</v>
      </c>
      <c r="J42" s="47">
        <v>20.662328155326765</v>
      </c>
      <c r="K42" s="46">
        <v>116849</v>
      </c>
      <c r="L42" s="49">
        <v>1284</v>
      </c>
    </row>
    <row r="43" spans="1:12" ht="11.25">
      <c r="A43" s="44" t="s">
        <v>15</v>
      </c>
      <c r="B43" s="45">
        <v>190067</v>
      </c>
      <c r="C43" s="46">
        <v>38882</v>
      </c>
      <c r="D43" s="47">
        <v>20.456996743253693</v>
      </c>
      <c r="E43" s="46"/>
      <c r="F43" s="48">
        <v>123498</v>
      </c>
      <c r="G43" s="47">
        <v>64.97603476668755</v>
      </c>
      <c r="H43" s="46"/>
      <c r="I43" s="46">
        <v>25471</v>
      </c>
      <c r="J43" s="47">
        <v>20.624625500008097</v>
      </c>
      <c r="K43" s="46">
        <v>97020</v>
      </c>
      <c r="L43" s="49">
        <v>1007</v>
      </c>
    </row>
    <row r="44" spans="1:12" ht="11.25">
      <c r="A44" s="44" t="s">
        <v>16</v>
      </c>
      <c r="B44" s="45">
        <v>206315</v>
      </c>
      <c r="C44" s="46">
        <v>39854</v>
      </c>
      <c r="D44" s="47">
        <v>19.317063713254004</v>
      </c>
      <c r="E44" s="46"/>
      <c r="F44" s="48">
        <v>132772</v>
      </c>
      <c r="G44" s="47">
        <v>64.35402176283837</v>
      </c>
      <c r="H44" s="46"/>
      <c r="I44" s="46">
        <v>25849</v>
      </c>
      <c r="J44" s="47">
        <v>19.468713282921097</v>
      </c>
      <c r="K44" s="46">
        <v>105967</v>
      </c>
      <c r="L44" s="49">
        <v>956</v>
      </c>
    </row>
    <row r="45" spans="1:12" ht="11.25">
      <c r="A45" s="44" t="s">
        <v>17</v>
      </c>
      <c r="B45" s="45">
        <v>220506</v>
      </c>
      <c r="C45" s="46">
        <v>39835</v>
      </c>
      <c r="D45" s="47">
        <v>18.065268065268064</v>
      </c>
      <c r="E45" s="46"/>
      <c r="F45" s="48">
        <v>141331</v>
      </c>
      <c r="G45" s="47">
        <v>64.09394755698258</v>
      </c>
      <c r="H45" s="46"/>
      <c r="I45" s="46">
        <v>26152</v>
      </c>
      <c r="J45" s="47">
        <v>18.50407907677721</v>
      </c>
      <c r="K45" s="46">
        <v>114059</v>
      </c>
      <c r="L45" s="49">
        <v>1120</v>
      </c>
    </row>
    <row r="46" spans="1:12" ht="11.25">
      <c r="A46" s="44" t="s">
        <v>18</v>
      </c>
      <c r="B46" s="45">
        <v>236616</v>
      </c>
      <c r="C46" s="46">
        <v>39892</v>
      </c>
      <c r="D46" s="47">
        <v>16.85938398079589</v>
      </c>
      <c r="E46" s="46"/>
      <c r="F46" s="48">
        <v>149495</v>
      </c>
      <c r="G46" s="47">
        <v>63.18042735909659</v>
      </c>
      <c r="H46" s="46"/>
      <c r="I46" s="46">
        <v>25808</v>
      </c>
      <c r="J46" s="47">
        <v>17.26345362721161</v>
      </c>
      <c r="K46" s="46">
        <v>122157</v>
      </c>
      <c r="L46" s="49">
        <v>1530</v>
      </c>
    </row>
    <row r="47" spans="1:12" ht="11.25">
      <c r="A47" s="44" t="s">
        <v>19</v>
      </c>
      <c r="B47" s="45">
        <v>164871</v>
      </c>
      <c r="C47" s="46">
        <v>28472</v>
      </c>
      <c r="D47" s="47">
        <v>17.26925899642751</v>
      </c>
      <c r="E47" s="46"/>
      <c r="F47" s="48">
        <v>104234</v>
      </c>
      <c r="G47" s="47">
        <v>63.22154896858756</v>
      </c>
      <c r="H47" s="46"/>
      <c r="I47" s="46">
        <v>19063</v>
      </c>
      <c r="J47" s="47">
        <v>18.288658211332194</v>
      </c>
      <c r="K47" s="46">
        <v>84217</v>
      </c>
      <c r="L47" s="49">
        <v>954</v>
      </c>
    </row>
    <row r="48" spans="1:12" ht="11.25">
      <c r="A48" s="44" t="s">
        <v>20</v>
      </c>
      <c r="B48" s="45">
        <v>216936</v>
      </c>
      <c r="C48" s="46">
        <v>42996</v>
      </c>
      <c r="D48" s="47">
        <v>19.819670317513</v>
      </c>
      <c r="E48" s="46"/>
      <c r="F48" s="48">
        <v>133313</v>
      </c>
      <c r="G48" s="47">
        <v>61.45268650661946</v>
      </c>
      <c r="H48" s="46"/>
      <c r="I48" s="46">
        <v>27534</v>
      </c>
      <c r="J48" s="47">
        <v>20.653649681576443</v>
      </c>
      <c r="K48" s="46">
        <v>104301</v>
      </c>
      <c r="L48" s="49">
        <v>1478</v>
      </c>
    </row>
    <row r="49" spans="1:12" ht="11.25">
      <c r="A49" s="44" t="s">
        <v>21</v>
      </c>
      <c r="B49" s="45">
        <v>267093</v>
      </c>
      <c r="C49" s="46">
        <v>52639</v>
      </c>
      <c r="D49" s="47">
        <v>19.7081166485082</v>
      </c>
      <c r="E49" s="46"/>
      <c r="F49" s="48">
        <v>168647</v>
      </c>
      <c r="G49" s="47">
        <v>63.14167724350695</v>
      </c>
      <c r="H49" s="46"/>
      <c r="I49" s="46">
        <v>34704</v>
      </c>
      <c r="J49" s="47">
        <v>20.577893469791935</v>
      </c>
      <c r="K49" s="46">
        <v>132264</v>
      </c>
      <c r="L49" s="49">
        <v>1679</v>
      </c>
    </row>
    <row r="50" spans="1:12" ht="11.25">
      <c r="A50" s="44" t="s">
        <v>22</v>
      </c>
      <c r="B50" s="45">
        <v>226333</v>
      </c>
      <c r="C50" s="46">
        <v>42839</v>
      </c>
      <c r="D50" s="47">
        <v>18.927421100767454</v>
      </c>
      <c r="E50" s="46"/>
      <c r="F50" s="48">
        <v>146377</v>
      </c>
      <c r="G50" s="47">
        <v>64.67329112414009</v>
      </c>
      <c r="H50" s="46"/>
      <c r="I50" s="46">
        <v>28191</v>
      </c>
      <c r="J50" s="47">
        <v>19.25917323076713</v>
      </c>
      <c r="K50" s="46">
        <v>117059</v>
      </c>
      <c r="L50" s="49">
        <v>1127</v>
      </c>
    </row>
    <row r="51" spans="1:12" ht="11.25">
      <c r="A51" s="44" t="s">
        <v>23</v>
      </c>
      <c r="B51" s="45">
        <v>177234</v>
      </c>
      <c r="C51" s="46">
        <v>30968</v>
      </c>
      <c r="D51" s="47">
        <v>17.472945371655552</v>
      </c>
      <c r="E51" s="46"/>
      <c r="F51" s="48">
        <v>117425</v>
      </c>
      <c r="G51" s="47">
        <v>66.25421758804744</v>
      </c>
      <c r="H51" s="46"/>
      <c r="I51" s="46">
        <v>20666</v>
      </c>
      <c r="J51" s="47">
        <v>17.599318714072812</v>
      </c>
      <c r="K51" s="46">
        <v>95944</v>
      </c>
      <c r="L51" s="49">
        <v>815</v>
      </c>
    </row>
    <row r="52" spans="1:12" s="2" customFormat="1" ht="11.25">
      <c r="A52" s="28"/>
      <c r="B52" s="29"/>
      <c r="C52" s="30"/>
      <c r="D52" s="31"/>
      <c r="E52" s="29"/>
      <c r="F52" s="29"/>
      <c r="G52" s="32"/>
      <c r="H52" s="32"/>
      <c r="I52" s="29"/>
      <c r="J52" s="33"/>
      <c r="K52" s="29"/>
      <c r="L52" s="34"/>
    </row>
    <row r="53" spans="1:13" s="2" customFormat="1" ht="11.25">
      <c r="A53" s="28">
        <v>2006</v>
      </c>
      <c r="B53" s="35">
        <v>2570084</v>
      </c>
      <c r="C53" s="35">
        <v>454639</v>
      </c>
      <c r="D53" s="36">
        <v>17.689655279749612</v>
      </c>
      <c r="E53" s="37"/>
      <c r="F53" s="35">
        <v>1644144</v>
      </c>
      <c r="G53" s="36">
        <v>63.97238378200868</v>
      </c>
      <c r="H53" s="37"/>
      <c r="I53" s="35">
        <v>296421</v>
      </c>
      <c r="J53" s="36">
        <v>18.028895279245614</v>
      </c>
      <c r="K53" s="35">
        <v>1329704</v>
      </c>
      <c r="L53" s="38">
        <v>18019</v>
      </c>
      <c r="M53" s="39"/>
    </row>
    <row r="54" spans="1:12" s="2" customFormat="1" ht="11.25">
      <c r="A54" s="28"/>
      <c r="B54" s="35"/>
      <c r="C54" s="37"/>
      <c r="D54" s="40"/>
      <c r="E54" s="37"/>
      <c r="F54" s="37"/>
      <c r="G54" s="41"/>
      <c r="H54" s="42"/>
      <c r="I54" s="37"/>
      <c r="J54" s="40"/>
      <c r="K54" s="37"/>
      <c r="L54" s="43"/>
    </row>
    <row r="55" spans="1:12" ht="11.25">
      <c r="A55" s="44" t="s">
        <v>12</v>
      </c>
      <c r="B55" s="45">
        <v>196989</v>
      </c>
      <c r="C55" s="46">
        <v>32499</v>
      </c>
      <c r="D55" s="47">
        <v>16.49787551589175</v>
      </c>
      <c r="E55" s="46"/>
      <c r="F55" s="48">
        <v>123970</v>
      </c>
      <c r="G55" s="47">
        <v>62.93244800471093</v>
      </c>
      <c r="H55" s="46"/>
      <c r="I55" s="46">
        <v>20865</v>
      </c>
      <c r="J55" s="47">
        <v>16.830684843107203</v>
      </c>
      <c r="K55" s="46">
        <v>101637</v>
      </c>
      <c r="L55" s="49">
        <v>1468</v>
      </c>
    </row>
    <row r="56" spans="1:12" ht="11.25">
      <c r="A56" s="44" t="s">
        <v>13</v>
      </c>
      <c r="B56" s="45">
        <v>206267</v>
      </c>
      <c r="C56" s="46">
        <v>35175</v>
      </c>
      <c r="D56" s="47">
        <v>17.05313986241134</v>
      </c>
      <c r="E56" s="46"/>
      <c r="F56" s="48">
        <v>134884</v>
      </c>
      <c r="G56" s="47">
        <v>65.3929130689834</v>
      </c>
      <c r="H56" s="46"/>
      <c r="I56" s="46">
        <v>23710</v>
      </c>
      <c r="J56" s="47">
        <v>17.578067079861214</v>
      </c>
      <c r="K56" s="46">
        <v>109717</v>
      </c>
      <c r="L56" s="49">
        <v>1457</v>
      </c>
    </row>
    <row r="57" spans="1:12" ht="11.25">
      <c r="A57" s="44" t="s">
        <v>14</v>
      </c>
      <c r="B57" s="45">
        <v>228706</v>
      </c>
      <c r="C57" s="46">
        <v>37497</v>
      </c>
      <c r="D57" s="47">
        <v>16.39528477608808</v>
      </c>
      <c r="E57" s="46"/>
      <c r="F57" s="48">
        <v>149553</v>
      </c>
      <c r="G57" s="47">
        <v>65.39093858490813</v>
      </c>
      <c r="H57" s="46"/>
      <c r="I57" s="46">
        <v>24869</v>
      </c>
      <c r="J57" s="47">
        <v>16.62888741783849</v>
      </c>
      <c r="K57" s="46">
        <v>123019</v>
      </c>
      <c r="L57" s="49">
        <v>1665</v>
      </c>
    </row>
    <row r="58" spans="1:12" ht="11.25">
      <c r="A58" s="44" t="s">
        <v>15</v>
      </c>
      <c r="B58" s="45">
        <v>183602</v>
      </c>
      <c r="C58" s="46">
        <v>31485</v>
      </c>
      <c r="D58" s="47">
        <v>17.14850600755983</v>
      </c>
      <c r="E58" s="46"/>
      <c r="F58" s="48">
        <v>117929</v>
      </c>
      <c r="G58" s="47">
        <v>64.23078179976252</v>
      </c>
      <c r="H58" s="46"/>
      <c r="I58" s="46">
        <v>20834</v>
      </c>
      <c r="J58" s="47">
        <v>17.666562083965776</v>
      </c>
      <c r="K58" s="46">
        <v>95799</v>
      </c>
      <c r="L58" s="49">
        <v>1296</v>
      </c>
    </row>
    <row r="59" spans="1:12" ht="11.25">
      <c r="A59" s="44" t="s">
        <v>16</v>
      </c>
      <c r="B59" s="45">
        <v>221747</v>
      </c>
      <c r="C59" s="46">
        <v>35414</v>
      </c>
      <c r="D59" s="47">
        <v>15.970452813341328</v>
      </c>
      <c r="E59" s="46"/>
      <c r="F59" s="48">
        <v>145105</v>
      </c>
      <c r="G59" s="47">
        <v>65.43718742530902</v>
      </c>
      <c r="H59" s="46"/>
      <c r="I59" s="46">
        <v>23377</v>
      </c>
      <c r="J59" s="47">
        <v>16.110402811757005</v>
      </c>
      <c r="K59" s="46">
        <v>120341</v>
      </c>
      <c r="L59" s="49">
        <v>1387</v>
      </c>
    </row>
    <row r="60" spans="1:12" ht="11.25">
      <c r="A60" s="44" t="s">
        <v>17</v>
      </c>
      <c r="B60" s="45">
        <v>234012</v>
      </c>
      <c r="C60" s="46">
        <v>33645</v>
      </c>
      <c r="D60" s="47">
        <v>14.377467822162965</v>
      </c>
      <c r="E60" s="46"/>
      <c r="F60" s="48">
        <v>151258</v>
      </c>
      <c r="G60" s="47">
        <v>64.63685622959507</v>
      </c>
      <c r="H60" s="46"/>
      <c r="I60" s="46">
        <v>22382</v>
      </c>
      <c r="J60" s="47">
        <v>14.797233865316214</v>
      </c>
      <c r="K60" s="46">
        <v>127171</v>
      </c>
      <c r="L60" s="49">
        <v>1705</v>
      </c>
    </row>
    <row r="61" spans="1:12" ht="11.25">
      <c r="A61" s="44" t="s">
        <v>18</v>
      </c>
      <c r="B61" s="45">
        <v>224335</v>
      </c>
      <c r="C61" s="46">
        <v>35386</v>
      </c>
      <c r="D61" s="47">
        <v>15.7737312501393</v>
      </c>
      <c r="E61" s="46"/>
      <c r="F61" s="48">
        <v>141236</v>
      </c>
      <c r="G61" s="47">
        <v>62.957630329640935</v>
      </c>
      <c r="H61" s="46"/>
      <c r="I61" s="46">
        <v>22889</v>
      </c>
      <c r="J61" s="47">
        <v>16.206208048939363</v>
      </c>
      <c r="K61" s="46">
        <v>116736</v>
      </c>
      <c r="L61" s="49">
        <v>1611</v>
      </c>
    </row>
    <row r="62" spans="1:12" ht="11.25">
      <c r="A62" s="44" t="s">
        <v>19</v>
      </c>
      <c r="B62" s="45">
        <v>158130</v>
      </c>
      <c r="C62" s="46">
        <v>27661</v>
      </c>
      <c r="D62" s="47">
        <v>17.49256940492</v>
      </c>
      <c r="E62" s="46"/>
      <c r="F62" s="48">
        <v>97860</v>
      </c>
      <c r="G62" s="47">
        <v>61.885790172642764</v>
      </c>
      <c r="H62" s="46"/>
      <c r="I62" s="46">
        <v>17599</v>
      </c>
      <c r="J62" s="47">
        <v>17.983854486000407</v>
      </c>
      <c r="K62" s="46">
        <v>79536</v>
      </c>
      <c r="L62" s="49">
        <v>725</v>
      </c>
    </row>
    <row r="63" spans="1:12" ht="11.25">
      <c r="A63" s="44" t="s">
        <v>20</v>
      </c>
      <c r="B63" s="45">
        <v>232985</v>
      </c>
      <c r="C63" s="46">
        <v>43469</v>
      </c>
      <c r="D63" s="47">
        <v>18.65742429770157</v>
      </c>
      <c r="E63" s="46"/>
      <c r="F63" s="48">
        <v>144547</v>
      </c>
      <c r="G63" s="47">
        <v>62.041333133034314</v>
      </c>
      <c r="H63" s="46"/>
      <c r="I63" s="46">
        <v>28017</v>
      </c>
      <c r="J63" s="47">
        <v>19.38262295308792</v>
      </c>
      <c r="K63" s="46">
        <v>114607</v>
      </c>
      <c r="L63" s="49">
        <v>1923</v>
      </c>
    </row>
    <row r="64" spans="1:12" ht="11.25">
      <c r="A64" s="44" t="s">
        <v>21</v>
      </c>
      <c r="B64" s="45">
        <v>253697</v>
      </c>
      <c r="C64" s="46">
        <v>49016</v>
      </c>
      <c r="D64" s="47">
        <v>19.320685699870317</v>
      </c>
      <c r="E64" s="46"/>
      <c r="F64" s="48">
        <v>159696</v>
      </c>
      <c r="G64" s="47">
        <v>62.94753189828811</v>
      </c>
      <c r="H64" s="46"/>
      <c r="I64" s="46">
        <v>31345</v>
      </c>
      <c r="J64" s="47">
        <v>19.62791804428414</v>
      </c>
      <c r="K64" s="46">
        <v>126375</v>
      </c>
      <c r="L64" s="49">
        <v>1976</v>
      </c>
    </row>
    <row r="65" spans="1:12" ht="11.25">
      <c r="A65" s="44" t="s">
        <v>22</v>
      </c>
      <c r="B65" s="45">
        <v>238664</v>
      </c>
      <c r="C65" s="46">
        <v>47888</v>
      </c>
      <c r="D65" s="47">
        <v>20.065028659538093</v>
      </c>
      <c r="E65" s="46"/>
      <c r="F65" s="48">
        <v>154598</v>
      </c>
      <c r="G65" s="47">
        <v>64.77642208292829</v>
      </c>
      <c r="H65" s="46"/>
      <c r="I65" s="46">
        <v>31236</v>
      </c>
      <c r="J65" s="47">
        <v>20.20465982742338</v>
      </c>
      <c r="K65" s="46">
        <v>121612</v>
      </c>
      <c r="L65" s="49">
        <v>1750</v>
      </c>
    </row>
    <row r="66" spans="1:12" ht="11.25">
      <c r="A66" s="44" t="s">
        <v>23</v>
      </c>
      <c r="B66" s="45">
        <v>190950</v>
      </c>
      <c r="C66" s="46">
        <v>45504</v>
      </c>
      <c r="D66" s="47">
        <v>23.83032207384132</v>
      </c>
      <c r="E66" s="46"/>
      <c r="F66" s="48">
        <v>123508</v>
      </c>
      <c r="G66" s="47">
        <v>64.68080649384656</v>
      </c>
      <c r="H66" s="46"/>
      <c r="I66" s="46">
        <v>29298</v>
      </c>
      <c r="J66" s="47">
        <v>23.72154030508145</v>
      </c>
      <c r="K66" s="46">
        <v>93154</v>
      </c>
      <c r="L66" s="49">
        <v>1056</v>
      </c>
    </row>
    <row r="67" spans="1:12" ht="11.25">
      <c r="A67" s="44"/>
      <c r="B67" s="45"/>
      <c r="C67" s="46"/>
      <c r="D67" s="47"/>
      <c r="E67" s="46"/>
      <c r="F67" s="48"/>
      <c r="G67" s="47"/>
      <c r="H67" s="46"/>
      <c r="I67" s="46"/>
      <c r="J67" s="47"/>
      <c r="K67" s="46"/>
      <c r="L67" s="49"/>
    </row>
    <row r="68" spans="1:13" s="2" customFormat="1" ht="11.25">
      <c r="A68" s="28">
        <v>2005</v>
      </c>
      <c r="B68" s="35">
        <v>2316201</v>
      </c>
      <c r="C68" s="35">
        <v>312157</v>
      </c>
      <c r="D68" s="36">
        <v>13.477111874142183</v>
      </c>
      <c r="E68" s="37"/>
      <c r="F68" s="35">
        <v>1473948</v>
      </c>
      <c r="G68" s="36">
        <v>63.63644605973315</v>
      </c>
      <c r="H68" s="37"/>
      <c r="I68" s="35">
        <v>207440</v>
      </c>
      <c r="J68" s="36">
        <v>14.07376651008041</v>
      </c>
      <c r="K68" s="35">
        <v>1248820</v>
      </c>
      <c r="L68" s="38">
        <v>17688</v>
      </c>
      <c r="M68" s="39"/>
    </row>
    <row r="69" spans="1:12" s="2" customFormat="1" ht="11.25">
      <c r="A69" s="28"/>
      <c r="B69" s="35"/>
      <c r="C69" s="37"/>
      <c r="D69" s="40"/>
      <c r="E69" s="37"/>
      <c r="F69" s="37"/>
      <c r="G69" s="41"/>
      <c r="H69" s="42"/>
      <c r="I69" s="37"/>
      <c r="J69" s="40"/>
      <c r="K69" s="37"/>
      <c r="L69" s="43"/>
    </row>
    <row r="70" spans="1:12" ht="11.25">
      <c r="A70" s="44" t="s">
        <v>12</v>
      </c>
      <c r="B70" s="45">
        <v>156405</v>
      </c>
      <c r="C70" s="46">
        <v>22534</v>
      </c>
      <c r="D70" s="47">
        <v>14.407467791950385</v>
      </c>
      <c r="E70" s="46"/>
      <c r="F70" s="48">
        <v>95578</v>
      </c>
      <c r="G70" s="47">
        <v>61.109299574821776</v>
      </c>
      <c r="H70" s="46"/>
      <c r="I70" s="46">
        <v>14503</v>
      </c>
      <c r="J70" s="47">
        <v>15.173994015359183</v>
      </c>
      <c r="K70" s="46">
        <v>79748</v>
      </c>
      <c r="L70" s="49">
        <v>1327</v>
      </c>
    </row>
    <row r="71" spans="1:12" ht="11.25">
      <c r="A71" s="44" t="s">
        <v>13</v>
      </c>
      <c r="B71" s="45">
        <v>166287</v>
      </c>
      <c r="C71" s="46">
        <v>25941</v>
      </c>
      <c r="D71" s="47">
        <v>15.600137112341914</v>
      </c>
      <c r="E71" s="46"/>
      <c r="F71" s="48">
        <v>105550</v>
      </c>
      <c r="G71" s="47">
        <v>63.47459512770091</v>
      </c>
      <c r="H71" s="46"/>
      <c r="I71" s="46">
        <v>17004</v>
      </c>
      <c r="J71" s="47">
        <v>16.109900521080057</v>
      </c>
      <c r="K71" s="46">
        <v>87418</v>
      </c>
      <c r="L71" s="49">
        <v>1128</v>
      </c>
    </row>
    <row r="72" spans="1:12" ht="11.25">
      <c r="A72" s="44" t="s">
        <v>14</v>
      </c>
      <c r="B72" s="45">
        <v>176998</v>
      </c>
      <c r="C72" s="46">
        <v>27709</v>
      </c>
      <c r="D72" s="47">
        <v>15.654979152306806</v>
      </c>
      <c r="E72" s="46"/>
      <c r="F72" s="48">
        <v>113948</v>
      </c>
      <c r="G72" s="47">
        <v>64.37812856642448</v>
      </c>
      <c r="H72" s="46"/>
      <c r="I72" s="46">
        <v>18506</v>
      </c>
      <c r="J72" s="47">
        <v>16.240741390809845</v>
      </c>
      <c r="K72" s="46">
        <v>94172</v>
      </c>
      <c r="L72" s="49">
        <v>1270</v>
      </c>
    </row>
    <row r="73" spans="1:12" ht="11.25">
      <c r="A73" s="44" t="s">
        <v>15</v>
      </c>
      <c r="B73" s="45">
        <v>181243</v>
      </c>
      <c r="C73" s="46">
        <v>27050</v>
      </c>
      <c r="D73" s="47">
        <v>14.924714333794961</v>
      </c>
      <c r="E73" s="46"/>
      <c r="F73" s="48">
        <v>116500</v>
      </c>
      <c r="G73" s="47">
        <v>64.27834454296166</v>
      </c>
      <c r="H73" s="46"/>
      <c r="I73" s="46">
        <v>18199</v>
      </c>
      <c r="J73" s="47">
        <v>15.62145922746781</v>
      </c>
      <c r="K73" s="46">
        <v>96864</v>
      </c>
      <c r="L73" s="49">
        <v>1437</v>
      </c>
    </row>
    <row r="74" spans="1:12" ht="11.25">
      <c r="A74" s="44" t="s">
        <v>16</v>
      </c>
      <c r="B74" s="45">
        <v>196848</v>
      </c>
      <c r="C74" s="46">
        <v>27647</v>
      </c>
      <c r="D74" s="47">
        <v>14.04484678533691</v>
      </c>
      <c r="E74" s="46"/>
      <c r="F74" s="48">
        <v>128147</v>
      </c>
      <c r="G74" s="47">
        <v>65.09946760952613</v>
      </c>
      <c r="H74" s="46"/>
      <c r="I74" s="46">
        <v>18804</v>
      </c>
      <c r="J74" s="47">
        <v>14.673773088718425</v>
      </c>
      <c r="K74" s="46">
        <v>107947</v>
      </c>
      <c r="L74" s="49">
        <v>1396</v>
      </c>
    </row>
    <row r="75" spans="1:12" ht="11.25">
      <c r="A75" s="44" t="s">
        <v>17</v>
      </c>
      <c r="B75" s="45">
        <v>217737</v>
      </c>
      <c r="C75" s="46">
        <v>27765</v>
      </c>
      <c r="D75" s="47">
        <v>12.751622370107055</v>
      </c>
      <c r="E75" s="46"/>
      <c r="F75" s="48">
        <v>138972</v>
      </c>
      <c r="G75" s="47">
        <v>63.82562449193293</v>
      </c>
      <c r="H75" s="46"/>
      <c r="I75" s="46">
        <v>18924</v>
      </c>
      <c r="J75" s="47">
        <v>13.61713150850531</v>
      </c>
      <c r="K75" s="46">
        <v>118423</v>
      </c>
      <c r="L75" s="49">
        <v>1625</v>
      </c>
    </row>
    <row r="76" spans="1:12" ht="11.25">
      <c r="A76" s="44" t="s">
        <v>18</v>
      </c>
      <c r="B76" s="45">
        <v>194818</v>
      </c>
      <c r="C76" s="46">
        <v>23169</v>
      </c>
      <c r="D76" s="47">
        <v>11.892638257245224</v>
      </c>
      <c r="E76" s="46"/>
      <c r="F76" s="48">
        <v>121376</v>
      </c>
      <c r="G76" s="47">
        <v>62.30225133201244</v>
      </c>
      <c r="H76" s="46"/>
      <c r="I76" s="46">
        <v>15504</v>
      </c>
      <c r="J76" s="47">
        <v>12.773530187186925</v>
      </c>
      <c r="K76" s="46">
        <v>104330</v>
      </c>
      <c r="L76" s="49">
        <v>1542</v>
      </c>
    </row>
    <row r="77" spans="1:12" ht="11.25">
      <c r="A77" s="44" t="s">
        <v>19</v>
      </c>
      <c r="B77" s="45">
        <v>160715</v>
      </c>
      <c r="C77" s="46">
        <v>17169</v>
      </c>
      <c r="D77" s="47">
        <v>10.68288585384065</v>
      </c>
      <c r="E77" s="46"/>
      <c r="F77" s="48">
        <v>98924</v>
      </c>
      <c r="G77" s="47">
        <v>61.552437544722025</v>
      </c>
      <c r="H77" s="46"/>
      <c r="I77" s="46">
        <v>11103</v>
      </c>
      <c r="J77" s="47">
        <v>11.223767740891997</v>
      </c>
      <c r="K77" s="46">
        <v>86877</v>
      </c>
      <c r="L77" s="49">
        <v>944</v>
      </c>
    </row>
    <row r="78" spans="1:12" ht="11.25">
      <c r="A78" s="44" t="s">
        <v>20</v>
      </c>
      <c r="B78" s="45">
        <v>214607</v>
      </c>
      <c r="C78" s="46">
        <v>27547</v>
      </c>
      <c r="D78" s="47">
        <v>12.836021192225788</v>
      </c>
      <c r="E78" s="46"/>
      <c r="F78" s="48">
        <v>132634</v>
      </c>
      <c r="G78" s="47">
        <v>61.80320306420574</v>
      </c>
      <c r="H78" s="46"/>
      <c r="I78" s="46">
        <v>17830</v>
      </c>
      <c r="J78" s="47">
        <v>13.443008580002111</v>
      </c>
      <c r="K78" s="46">
        <v>112892</v>
      </c>
      <c r="L78" s="49">
        <v>1912</v>
      </c>
    </row>
    <row r="79" spans="1:12" ht="11.25">
      <c r="A79" s="44" t="s">
        <v>21</v>
      </c>
      <c r="B79" s="45">
        <v>236698</v>
      </c>
      <c r="C79" s="46">
        <v>31507</v>
      </c>
      <c r="D79" s="47">
        <v>13.311054592772226</v>
      </c>
      <c r="E79" s="46"/>
      <c r="F79" s="48">
        <v>151761</v>
      </c>
      <c r="G79" s="47">
        <v>64.11587761620292</v>
      </c>
      <c r="H79" s="46"/>
      <c r="I79" s="46">
        <v>20718</v>
      </c>
      <c r="J79" s="47">
        <v>13.65172870500326</v>
      </c>
      <c r="K79" s="46">
        <v>129101</v>
      </c>
      <c r="L79" s="49">
        <v>1942</v>
      </c>
    </row>
    <row r="80" spans="1:12" ht="11.25">
      <c r="A80" s="44" t="s">
        <v>22</v>
      </c>
      <c r="B80" s="45">
        <v>225116</v>
      </c>
      <c r="C80" s="46">
        <v>29606</v>
      </c>
      <c r="D80" s="47">
        <v>13.151441923275112</v>
      </c>
      <c r="E80" s="46"/>
      <c r="F80" s="48">
        <v>147230</v>
      </c>
      <c r="G80" s="47">
        <v>65.40183727500488</v>
      </c>
      <c r="H80" s="46"/>
      <c r="I80" s="46">
        <v>19873</v>
      </c>
      <c r="J80" s="47">
        <v>13.497928411329212</v>
      </c>
      <c r="K80" s="46">
        <v>125537</v>
      </c>
      <c r="L80" s="49">
        <v>1820</v>
      </c>
    </row>
    <row r="81" spans="1:12" ht="11.25">
      <c r="A81" s="44" t="s">
        <v>23</v>
      </c>
      <c r="B81" s="45">
        <v>188729</v>
      </c>
      <c r="C81" s="46">
        <v>24513</v>
      </c>
      <c r="D81" s="47">
        <v>12.98846494179485</v>
      </c>
      <c r="E81" s="46"/>
      <c r="F81" s="48">
        <v>123328</v>
      </c>
      <c r="G81" s="47">
        <v>65.34660809944418</v>
      </c>
      <c r="H81" s="46"/>
      <c r="I81" s="46">
        <v>16472</v>
      </c>
      <c r="J81" s="47">
        <v>13.356253243383499</v>
      </c>
      <c r="K81" s="46">
        <v>105511</v>
      </c>
      <c r="L81" s="49">
        <v>1345</v>
      </c>
    </row>
    <row r="82" spans="1:12" s="2" customFormat="1" ht="11.25">
      <c r="A82" s="28"/>
      <c r="B82" s="29"/>
      <c r="C82" s="29"/>
      <c r="D82" s="31"/>
      <c r="E82" s="29"/>
      <c r="F82" s="29"/>
      <c r="G82" s="32"/>
      <c r="H82" s="32"/>
      <c r="I82" s="29"/>
      <c r="J82" s="33"/>
      <c r="K82" s="29"/>
      <c r="L82" s="34"/>
    </row>
    <row r="83" spans="1:13" s="2" customFormat="1" ht="11.25">
      <c r="A83" s="28">
        <v>2004</v>
      </c>
      <c r="B83" s="35">
        <v>2204554</v>
      </c>
      <c r="C83" s="35">
        <v>284615</v>
      </c>
      <c r="D83" s="36">
        <v>12.910321089889385</v>
      </c>
      <c r="E83" s="37"/>
      <c r="F83" s="35">
        <v>1512817</v>
      </c>
      <c r="G83" s="36">
        <v>68.62236080404472</v>
      </c>
      <c r="H83" s="37"/>
      <c r="I83" s="35">
        <v>202461</v>
      </c>
      <c r="J83" s="36">
        <v>13.383046330124529</v>
      </c>
      <c r="K83" s="35">
        <v>1291281</v>
      </c>
      <c r="L83" s="38">
        <v>19075</v>
      </c>
      <c r="M83" s="39"/>
    </row>
    <row r="84" spans="1:12" s="2" customFormat="1" ht="11.25">
      <c r="A84" s="28"/>
      <c r="B84" s="35"/>
      <c r="C84" s="37"/>
      <c r="D84" s="40"/>
      <c r="E84" s="37"/>
      <c r="F84" s="37"/>
      <c r="G84" s="41"/>
      <c r="H84" s="42"/>
      <c r="I84" s="37"/>
      <c r="J84" s="40"/>
      <c r="K84" s="37"/>
      <c r="L84" s="43"/>
    </row>
    <row r="85" spans="1:12" ht="11.25">
      <c r="A85" s="44" t="s">
        <v>12</v>
      </c>
      <c r="B85" s="45">
        <v>168212</v>
      </c>
      <c r="C85" s="46">
        <v>20666</v>
      </c>
      <c r="D85" s="47">
        <v>12.2856871091242</v>
      </c>
      <c r="E85" s="46"/>
      <c r="F85" s="48">
        <v>114273</v>
      </c>
      <c r="G85" s="47">
        <v>67.93391672413384</v>
      </c>
      <c r="H85" s="46"/>
      <c r="I85" s="46">
        <v>14346</v>
      </c>
      <c r="J85" s="47">
        <v>12.554146648814681</v>
      </c>
      <c r="K85" s="46">
        <v>98640</v>
      </c>
      <c r="L85" s="49">
        <v>1287</v>
      </c>
    </row>
    <row r="86" spans="1:12" ht="11.25">
      <c r="A86" s="44" t="s">
        <v>13</v>
      </c>
      <c r="B86" s="45">
        <v>219975</v>
      </c>
      <c r="C86" s="46">
        <v>28978</v>
      </c>
      <c r="D86" s="47">
        <v>13.1733151494488</v>
      </c>
      <c r="E86" s="46"/>
      <c r="F86" s="48">
        <v>166597</v>
      </c>
      <c r="G86" s="47">
        <v>75.73451528582792</v>
      </c>
      <c r="H86" s="46"/>
      <c r="I86" s="46">
        <v>21643</v>
      </c>
      <c r="J86" s="47">
        <v>12.991230334279729</v>
      </c>
      <c r="K86" s="46">
        <v>142809</v>
      </c>
      <c r="L86" s="49">
        <v>2145</v>
      </c>
    </row>
    <row r="87" spans="1:12" ht="11.25">
      <c r="A87" s="44" t="s">
        <v>14</v>
      </c>
      <c r="B87" s="45">
        <v>229432</v>
      </c>
      <c r="C87" s="46">
        <v>32163</v>
      </c>
      <c r="D87" s="47">
        <v>14.018532724293037</v>
      </c>
      <c r="E87" s="46"/>
      <c r="F87" s="48">
        <v>174717</v>
      </c>
      <c r="G87" s="47">
        <v>76.15197531294675</v>
      </c>
      <c r="H87" s="46"/>
      <c r="I87" s="46">
        <v>24356</v>
      </c>
      <c r="J87" s="47">
        <v>13.940257673838264</v>
      </c>
      <c r="K87" s="46">
        <v>148222</v>
      </c>
      <c r="L87" s="49">
        <v>2139</v>
      </c>
    </row>
    <row r="88" spans="1:12" ht="11.25">
      <c r="A88" s="44" t="s">
        <v>15</v>
      </c>
      <c r="B88" s="45">
        <v>171896</v>
      </c>
      <c r="C88" s="46">
        <v>25867</v>
      </c>
      <c r="D88" s="47">
        <v>15.048052310699491</v>
      </c>
      <c r="E88" s="46"/>
      <c r="F88" s="48">
        <v>124135</v>
      </c>
      <c r="G88" s="47">
        <v>72.21517661842044</v>
      </c>
      <c r="H88" s="46"/>
      <c r="I88" s="46">
        <v>18730</v>
      </c>
      <c r="J88" s="47">
        <v>15.088411809723285</v>
      </c>
      <c r="K88" s="46">
        <v>103699</v>
      </c>
      <c r="L88" s="49">
        <v>1706</v>
      </c>
    </row>
    <row r="89" spans="1:12" ht="11.25">
      <c r="A89" s="44" t="s">
        <v>16</v>
      </c>
      <c r="B89" s="45">
        <v>162422</v>
      </c>
      <c r="C89" s="46">
        <v>23241</v>
      </c>
      <c r="D89" s="47">
        <v>14.309022176798711</v>
      </c>
      <c r="E89" s="46"/>
      <c r="F89" s="48">
        <v>111604</v>
      </c>
      <c r="G89" s="47">
        <v>68.71236655132925</v>
      </c>
      <c r="H89" s="46"/>
      <c r="I89" s="46">
        <v>16135</v>
      </c>
      <c r="J89" s="47">
        <v>14.457367119458084</v>
      </c>
      <c r="K89" s="46">
        <v>93885</v>
      </c>
      <c r="L89" s="49">
        <v>1584</v>
      </c>
    </row>
    <row r="90" spans="1:12" ht="11.25">
      <c r="A90" s="44" t="s">
        <v>17</v>
      </c>
      <c r="B90" s="45">
        <v>183156</v>
      </c>
      <c r="C90" s="46">
        <v>23690</v>
      </c>
      <c r="D90" s="47">
        <v>12.934329205704426</v>
      </c>
      <c r="E90" s="46"/>
      <c r="F90" s="48">
        <v>124403</v>
      </c>
      <c r="G90" s="47">
        <v>67.92188080106575</v>
      </c>
      <c r="H90" s="46"/>
      <c r="I90" s="46">
        <v>17116</v>
      </c>
      <c r="J90" s="47">
        <v>13.758510646849354</v>
      </c>
      <c r="K90" s="46">
        <v>105861</v>
      </c>
      <c r="L90" s="49">
        <v>1426</v>
      </c>
    </row>
    <row r="91" spans="1:12" ht="11.25">
      <c r="A91" s="44" t="s">
        <v>18</v>
      </c>
      <c r="B91" s="45">
        <v>191955</v>
      </c>
      <c r="C91" s="46">
        <v>22018</v>
      </c>
      <c r="D91" s="47">
        <v>11.470396707561669</v>
      </c>
      <c r="E91" s="46"/>
      <c r="F91" s="48">
        <v>126961</v>
      </c>
      <c r="G91" s="47">
        <v>66.14102263551354</v>
      </c>
      <c r="H91" s="46"/>
      <c r="I91" s="46">
        <v>15601</v>
      </c>
      <c r="J91" s="47">
        <v>12.288025456636289</v>
      </c>
      <c r="K91" s="46">
        <v>109960</v>
      </c>
      <c r="L91" s="49">
        <v>1400</v>
      </c>
    </row>
    <row r="92" spans="1:12" ht="11.25">
      <c r="A92" s="44" t="s">
        <v>19</v>
      </c>
      <c r="B92" s="45">
        <v>142056</v>
      </c>
      <c r="C92" s="46">
        <v>16150</v>
      </c>
      <c r="D92" s="47">
        <v>11.368755983555781</v>
      </c>
      <c r="E92" s="46"/>
      <c r="F92" s="48">
        <v>95280</v>
      </c>
      <c r="G92" s="47">
        <v>67.07214056428451</v>
      </c>
      <c r="H92" s="46"/>
      <c r="I92" s="46">
        <v>11572</v>
      </c>
      <c r="J92" s="47">
        <v>12.145256087321577</v>
      </c>
      <c r="K92" s="46">
        <v>82915</v>
      </c>
      <c r="L92" s="49">
        <v>793</v>
      </c>
    </row>
    <row r="93" spans="1:12" ht="11.25">
      <c r="A93" s="44" t="s">
        <v>20</v>
      </c>
      <c r="B93" s="45">
        <v>200592</v>
      </c>
      <c r="C93" s="46">
        <v>25844</v>
      </c>
      <c r="D93" s="47">
        <v>12.883863763260747</v>
      </c>
      <c r="E93" s="46"/>
      <c r="F93" s="48">
        <v>134018</v>
      </c>
      <c r="G93" s="47">
        <v>66.81123873334928</v>
      </c>
      <c r="H93" s="46"/>
      <c r="I93" s="46">
        <v>18105</v>
      </c>
      <c r="J93" s="47">
        <v>13.509379337103972</v>
      </c>
      <c r="K93" s="46">
        <v>114094</v>
      </c>
      <c r="L93" s="49">
        <v>1819</v>
      </c>
    </row>
    <row r="94" spans="1:12" ht="11.25">
      <c r="A94" s="44" t="s">
        <v>21</v>
      </c>
      <c r="B94" s="45">
        <v>195489</v>
      </c>
      <c r="C94" s="46">
        <v>25110</v>
      </c>
      <c r="D94" s="47">
        <v>12.844712490216843</v>
      </c>
      <c r="E94" s="46"/>
      <c r="F94" s="48">
        <v>124308</v>
      </c>
      <c r="G94" s="47">
        <v>63.5882325859767</v>
      </c>
      <c r="H94" s="46"/>
      <c r="I94" s="46">
        <v>17299</v>
      </c>
      <c r="J94" s="47">
        <v>13.916240306335876</v>
      </c>
      <c r="K94" s="46">
        <v>105085</v>
      </c>
      <c r="L94" s="49">
        <v>1924</v>
      </c>
    </row>
    <row r="95" spans="1:12" ht="11.25">
      <c r="A95" s="44" t="s">
        <v>22</v>
      </c>
      <c r="B95" s="45">
        <v>188382</v>
      </c>
      <c r="C95" s="46">
        <v>23548</v>
      </c>
      <c r="D95" s="47">
        <v>12.50013270906987</v>
      </c>
      <c r="E95" s="46"/>
      <c r="F95" s="48">
        <v>121079</v>
      </c>
      <c r="G95" s="47">
        <v>64.27312588251532</v>
      </c>
      <c r="H95" s="46"/>
      <c r="I95" s="46">
        <v>16067</v>
      </c>
      <c r="J95" s="47">
        <v>13.269848611237292</v>
      </c>
      <c r="K95" s="46">
        <v>103427</v>
      </c>
      <c r="L95" s="49">
        <v>1585</v>
      </c>
    </row>
    <row r="96" spans="1:12" ht="11.25">
      <c r="A96" s="44" t="s">
        <v>23</v>
      </c>
      <c r="B96" s="45">
        <v>150987</v>
      </c>
      <c r="C96" s="46">
        <v>17340</v>
      </c>
      <c r="D96" s="47">
        <v>11.48443243458046</v>
      </c>
      <c r="E96" s="46"/>
      <c r="F96" s="48">
        <v>95442</v>
      </c>
      <c r="G96" s="47">
        <v>63.21206461483438</v>
      </c>
      <c r="H96" s="46"/>
      <c r="I96" s="46">
        <v>11491</v>
      </c>
      <c r="J96" s="47">
        <v>12.039772846335994</v>
      </c>
      <c r="K96" s="46">
        <v>82684</v>
      </c>
      <c r="L96" s="49">
        <v>1267</v>
      </c>
    </row>
    <row r="97" spans="1:12" s="2" customFormat="1" ht="11.25">
      <c r="A97" s="28"/>
      <c r="B97" s="29"/>
      <c r="C97" s="29"/>
      <c r="D97" s="31"/>
      <c r="E97" s="29"/>
      <c r="F97" s="29"/>
      <c r="G97" s="32"/>
      <c r="H97" s="32"/>
      <c r="I97" s="29"/>
      <c r="J97" s="33"/>
      <c r="K97" s="29"/>
      <c r="L97" s="34"/>
    </row>
    <row r="98" spans="1:13" s="2" customFormat="1" ht="11.25">
      <c r="A98" s="28">
        <v>2003</v>
      </c>
      <c r="B98" s="35">
        <f>SUM(B100:B111)</f>
        <v>1706139</v>
      </c>
      <c r="C98" s="35">
        <f>SUM(C100:C111)</f>
        <v>233158</v>
      </c>
      <c r="D98" s="36">
        <f>(C98/B98)*100</f>
        <v>13.665826758546636</v>
      </c>
      <c r="E98" s="37"/>
      <c r="F98" s="35">
        <f>SUM(F100:F111)</f>
        <v>1148376</v>
      </c>
      <c r="G98" s="36">
        <f>(F98/B98)*100</f>
        <v>67.30846666068825</v>
      </c>
      <c r="H98" s="37"/>
      <c r="I98" s="35">
        <f>SUM(I100:I111)</f>
        <v>163885</v>
      </c>
      <c r="J98" s="36">
        <f>(I98/F98)*100</f>
        <v>14.271022731230886</v>
      </c>
      <c r="K98" s="35">
        <f>SUM(K100:K111)</f>
        <v>969329</v>
      </c>
      <c r="L98" s="38">
        <f>SUM(L100:L111)</f>
        <v>15162</v>
      </c>
      <c r="M98" s="39"/>
    </row>
    <row r="99" spans="1:12" s="2" customFormat="1" ht="11.25">
      <c r="A99" s="28"/>
      <c r="B99" s="35"/>
      <c r="C99" s="37"/>
      <c r="D99" s="40"/>
      <c r="E99" s="37"/>
      <c r="F99" s="37"/>
      <c r="G99" s="41"/>
      <c r="H99" s="42"/>
      <c r="I99" s="37"/>
      <c r="J99" s="40"/>
      <c r="K99" s="37"/>
      <c r="L99" s="43"/>
    </row>
    <row r="100" spans="1:12" ht="11.25">
      <c r="A100" s="44" t="s">
        <v>12</v>
      </c>
      <c r="B100" s="45">
        <v>170350</v>
      </c>
      <c r="C100" s="46">
        <v>25453</v>
      </c>
      <c r="D100" s="47">
        <f>(C100/B100)*100</f>
        <v>14.941590842383329</v>
      </c>
      <c r="E100" s="46"/>
      <c r="F100" s="48">
        <v>125303</v>
      </c>
      <c r="G100" s="47">
        <f>(F100/B100)*100</f>
        <v>73.55620780745524</v>
      </c>
      <c r="H100" s="46"/>
      <c r="I100" s="46">
        <v>19297</v>
      </c>
      <c r="J100" s="47">
        <v>15.400269746135367</v>
      </c>
      <c r="K100" s="46">
        <v>104539</v>
      </c>
      <c r="L100" s="49">
        <v>1467</v>
      </c>
    </row>
    <row r="101" spans="1:12" ht="11.25">
      <c r="A101" s="44" t="s">
        <v>13</v>
      </c>
      <c r="B101" s="45">
        <v>167652</v>
      </c>
      <c r="C101" s="46">
        <v>27091</v>
      </c>
      <c r="D101" s="47">
        <f aca="true" t="shared" si="0" ref="D101:D109">(C101/B101)*100</f>
        <v>16.159067592393768</v>
      </c>
      <c r="E101" s="46"/>
      <c r="F101" s="48">
        <v>126357</v>
      </c>
      <c r="G101" s="47">
        <f aca="true" t="shared" si="1" ref="G101:G109">(F101/B101)*100</f>
        <v>75.36862071433684</v>
      </c>
      <c r="H101" s="46"/>
      <c r="I101" s="46">
        <v>20240</v>
      </c>
      <c r="J101" s="47">
        <v>16.018107425785672</v>
      </c>
      <c r="K101" s="46">
        <v>104659</v>
      </c>
      <c r="L101" s="49">
        <v>1458</v>
      </c>
    </row>
    <row r="102" spans="1:12" ht="11.25">
      <c r="A102" s="44" t="s">
        <v>14</v>
      </c>
      <c r="B102" s="45">
        <v>135571</v>
      </c>
      <c r="C102" s="46">
        <v>22058</v>
      </c>
      <c r="D102" s="47">
        <f t="shared" si="0"/>
        <v>16.27044131857108</v>
      </c>
      <c r="E102" s="46"/>
      <c r="F102" s="48">
        <v>94029</v>
      </c>
      <c r="G102" s="47">
        <f t="shared" si="1"/>
        <v>69.35775350185511</v>
      </c>
      <c r="H102" s="46"/>
      <c r="I102" s="46">
        <v>15691</v>
      </c>
      <c r="J102" s="47">
        <v>16.687404949536845</v>
      </c>
      <c r="K102" s="46">
        <v>77079</v>
      </c>
      <c r="L102" s="49">
        <v>1259</v>
      </c>
    </row>
    <row r="103" spans="1:12" ht="11.25">
      <c r="A103" s="44" t="s">
        <v>15</v>
      </c>
      <c r="B103" s="45">
        <v>96351</v>
      </c>
      <c r="C103" s="46">
        <v>16942</v>
      </c>
      <c r="D103" s="47">
        <f t="shared" si="0"/>
        <v>17.583626532158462</v>
      </c>
      <c r="E103" s="46"/>
      <c r="F103" s="48">
        <v>54483</v>
      </c>
      <c r="G103" s="47">
        <f t="shared" si="1"/>
        <v>56.546377307967745</v>
      </c>
      <c r="H103" s="46"/>
      <c r="I103" s="46">
        <v>10398</v>
      </c>
      <c r="J103" s="47">
        <v>19.0848521557183</v>
      </c>
      <c r="K103" s="46">
        <v>43268</v>
      </c>
      <c r="L103" s="49">
        <v>817</v>
      </c>
    </row>
    <row r="104" spans="1:12" ht="11.25">
      <c r="A104" s="44" t="s">
        <v>16</v>
      </c>
      <c r="B104" s="45">
        <v>110494</v>
      </c>
      <c r="C104" s="46">
        <v>16687</v>
      </c>
      <c r="D104" s="47">
        <f t="shared" si="0"/>
        <v>15.102177493800568</v>
      </c>
      <c r="E104" s="46"/>
      <c r="F104" s="48">
        <v>66823</v>
      </c>
      <c r="G104" s="47">
        <f t="shared" si="1"/>
        <v>60.476586963998045</v>
      </c>
      <c r="H104" s="46"/>
      <c r="I104" s="46">
        <v>10892</v>
      </c>
      <c r="J104" s="47">
        <v>16.299777022881344</v>
      </c>
      <c r="K104" s="46">
        <v>54894</v>
      </c>
      <c r="L104" s="49">
        <v>1037</v>
      </c>
    </row>
    <row r="105" spans="1:12" ht="11.25">
      <c r="A105" s="44" t="s">
        <v>17</v>
      </c>
      <c r="B105" s="45">
        <v>135077</v>
      </c>
      <c r="C105" s="46">
        <v>17900</v>
      </c>
      <c r="D105" s="47">
        <f t="shared" si="0"/>
        <v>13.251700881719316</v>
      </c>
      <c r="E105" s="46"/>
      <c r="F105" s="48">
        <v>88819</v>
      </c>
      <c r="G105" s="47">
        <f t="shared" si="1"/>
        <v>65.75434752030324</v>
      </c>
      <c r="H105" s="46"/>
      <c r="I105" s="46">
        <v>12935</v>
      </c>
      <c r="J105" s="47">
        <v>14.563325414607235</v>
      </c>
      <c r="K105" s="46">
        <v>74565</v>
      </c>
      <c r="L105" s="49">
        <v>1319</v>
      </c>
    </row>
    <row r="106" spans="1:12" ht="11.25">
      <c r="A106" s="44" t="s">
        <v>18</v>
      </c>
      <c r="B106" s="45">
        <v>126649</v>
      </c>
      <c r="C106" s="46">
        <v>14751</v>
      </c>
      <c r="D106" s="47">
        <f t="shared" si="0"/>
        <v>11.647150786820266</v>
      </c>
      <c r="E106" s="46"/>
      <c r="F106" s="48">
        <v>75569</v>
      </c>
      <c r="G106" s="47">
        <f t="shared" si="1"/>
        <v>59.66805896611896</v>
      </c>
      <c r="H106" s="46"/>
      <c r="I106" s="46">
        <v>9452</v>
      </c>
      <c r="J106" s="47">
        <v>12.507774351916792</v>
      </c>
      <c r="K106" s="46">
        <v>65042</v>
      </c>
      <c r="L106" s="49">
        <v>1075</v>
      </c>
    </row>
    <row r="107" spans="1:12" ht="11.25">
      <c r="A107" s="44" t="s">
        <v>19</v>
      </c>
      <c r="B107" s="45">
        <v>106097</v>
      </c>
      <c r="C107" s="46">
        <v>11645</v>
      </c>
      <c r="D107" s="47">
        <f t="shared" si="0"/>
        <v>10.975805159429578</v>
      </c>
      <c r="E107" s="46"/>
      <c r="F107" s="48">
        <v>70860</v>
      </c>
      <c r="G107" s="47">
        <f t="shared" si="1"/>
        <v>66.78793933852984</v>
      </c>
      <c r="H107" s="46"/>
      <c r="I107" s="46">
        <v>8228</v>
      </c>
      <c r="J107" s="47">
        <v>11.61162856336438</v>
      </c>
      <c r="K107" s="46">
        <v>61863</v>
      </c>
      <c r="L107" s="49">
        <v>769</v>
      </c>
    </row>
    <row r="108" spans="1:12" ht="11.25">
      <c r="A108" s="44" t="s">
        <v>20</v>
      </c>
      <c r="B108" s="45">
        <v>136027</v>
      </c>
      <c r="C108" s="46">
        <v>17810</v>
      </c>
      <c r="D108" s="47">
        <f t="shared" si="0"/>
        <v>13.092988891911164</v>
      </c>
      <c r="E108" s="46"/>
      <c r="F108" s="48">
        <v>88620</v>
      </c>
      <c r="G108" s="47">
        <f t="shared" si="1"/>
        <v>65.14883074683702</v>
      </c>
      <c r="H108" s="46"/>
      <c r="I108" s="46">
        <v>12387</v>
      </c>
      <c r="J108" s="47">
        <v>13.97765741367637</v>
      </c>
      <c r="K108" s="46">
        <v>74887</v>
      </c>
      <c r="L108" s="49">
        <v>1346</v>
      </c>
    </row>
    <row r="109" spans="1:12" ht="11.25">
      <c r="A109" s="44" t="s">
        <v>21</v>
      </c>
      <c r="B109" s="45">
        <v>188901</v>
      </c>
      <c r="C109" s="46">
        <v>23892</v>
      </c>
      <c r="D109" s="47">
        <f t="shared" si="0"/>
        <v>12.647894929089839</v>
      </c>
      <c r="E109" s="46"/>
      <c r="F109" s="48">
        <v>121670</v>
      </c>
      <c r="G109" s="47">
        <f t="shared" si="1"/>
        <v>64.4093996326118</v>
      </c>
      <c r="H109" s="46"/>
      <c r="I109" s="46">
        <v>16604</v>
      </c>
      <c r="J109" s="47">
        <v>13.646749404125913</v>
      </c>
      <c r="K109" s="46">
        <v>103303</v>
      </c>
      <c r="L109" s="49">
        <v>1763</v>
      </c>
    </row>
    <row r="110" spans="1:12" ht="11.25">
      <c r="A110" s="44" t="s">
        <v>22</v>
      </c>
      <c r="B110" s="45">
        <v>164181</v>
      </c>
      <c r="C110" s="46">
        <v>19198</v>
      </c>
      <c r="D110" s="47">
        <f>(C110/B110)*100</f>
        <v>11.693192269507433</v>
      </c>
      <c r="E110" s="46"/>
      <c r="F110" s="48">
        <v>110194</v>
      </c>
      <c r="G110" s="47">
        <f>(F110/B110)*100</f>
        <v>67.11738873560277</v>
      </c>
      <c r="H110" s="46"/>
      <c r="I110" s="46">
        <v>13139</v>
      </c>
      <c r="J110" s="47">
        <v>11.923516706898742</v>
      </c>
      <c r="K110" s="46">
        <v>95695</v>
      </c>
      <c r="L110" s="49">
        <v>1360</v>
      </c>
    </row>
    <row r="111" spans="1:12" ht="11.25">
      <c r="A111" s="44" t="s">
        <v>23</v>
      </c>
      <c r="B111" s="45">
        <v>168789</v>
      </c>
      <c r="C111" s="46">
        <v>19731</v>
      </c>
      <c r="D111" s="47">
        <f>(C111/B111)*100</f>
        <v>11.689742814993869</v>
      </c>
      <c r="E111" s="46"/>
      <c r="F111" s="48">
        <v>125649</v>
      </c>
      <c r="G111" s="47">
        <f>(F111/B111)*100</f>
        <v>74.4414624175746</v>
      </c>
      <c r="H111" s="46"/>
      <c r="I111" s="46">
        <v>14622</v>
      </c>
      <c r="J111" s="47">
        <v>11.637179762672206</v>
      </c>
      <c r="K111" s="46">
        <v>109535</v>
      </c>
      <c r="L111" s="49">
        <v>1492</v>
      </c>
    </row>
    <row r="112" spans="1:12" ht="11.25">
      <c r="A112" s="52"/>
      <c r="B112" s="53"/>
      <c r="C112" s="54"/>
      <c r="D112" s="55"/>
      <c r="E112" s="54"/>
      <c r="F112" s="56"/>
      <c r="G112" s="55"/>
      <c r="H112" s="54"/>
      <c r="I112" s="54"/>
      <c r="J112" s="55"/>
      <c r="K112" s="54"/>
      <c r="L112" s="57"/>
    </row>
    <row r="113" spans="1:12" ht="11.25">
      <c r="A113" s="58" t="s">
        <v>24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2:12" ht="11.25">
      <c r="B114" s="59"/>
      <c r="C114" s="60"/>
      <c r="D114" s="61"/>
      <c r="E114" s="60"/>
      <c r="F114" s="59"/>
      <c r="G114" s="61"/>
      <c r="H114" s="60"/>
      <c r="I114" s="60"/>
      <c r="J114" s="61"/>
      <c r="K114" s="60"/>
      <c r="L114" s="60"/>
    </row>
    <row r="115" spans="2:12" ht="11.25">
      <c r="B115" s="59"/>
      <c r="C115" s="60"/>
      <c r="D115" s="61"/>
      <c r="E115" s="60"/>
      <c r="F115" s="59"/>
      <c r="G115" s="61"/>
      <c r="H115" s="60"/>
      <c r="I115" s="60"/>
      <c r="J115" s="61"/>
      <c r="K115" s="60"/>
      <c r="L115" s="60"/>
    </row>
    <row r="116" spans="2:12" ht="11.25">
      <c r="B116" s="59"/>
      <c r="C116" s="60"/>
      <c r="D116" s="61"/>
      <c r="E116" s="60"/>
      <c r="F116" s="59"/>
      <c r="G116" s="61"/>
      <c r="H116" s="60"/>
      <c r="I116" s="60"/>
      <c r="J116" s="61"/>
      <c r="K116" s="60"/>
      <c r="L116" s="60"/>
    </row>
    <row r="117" spans="2:12" ht="11.25">
      <c r="B117" s="59"/>
      <c r="C117" s="60"/>
      <c r="D117" s="61"/>
      <c r="E117" s="60"/>
      <c r="F117" s="59"/>
      <c r="G117" s="61"/>
      <c r="H117" s="60"/>
      <c r="I117" s="60"/>
      <c r="J117" s="61"/>
      <c r="K117" s="60"/>
      <c r="L117" s="60"/>
    </row>
    <row r="118" spans="2:12" ht="11.25">
      <c r="B118" s="59"/>
      <c r="C118" s="60"/>
      <c r="D118" s="60"/>
      <c r="E118" s="60"/>
      <c r="F118" s="59"/>
      <c r="G118" s="60"/>
      <c r="H118" s="60"/>
      <c r="I118" s="60"/>
      <c r="J118" s="60"/>
      <c r="K118" s="60"/>
      <c r="L118" s="60"/>
    </row>
    <row r="119" spans="2:12" ht="11.25">
      <c r="B119" s="59"/>
      <c r="C119" s="60"/>
      <c r="D119" s="60"/>
      <c r="E119" s="60"/>
      <c r="F119" s="59"/>
      <c r="G119" s="60"/>
      <c r="H119" s="60"/>
      <c r="I119" s="60"/>
      <c r="J119" s="60"/>
      <c r="K119" s="60"/>
      <c r="L119" s="60"/>
    </row>
    <row r="120" spans="2:12" ht="11.25">
      <c r="B120" s="62"/>
      <c r="C120" s="63"/>
      <c r="D120" s="64"/>
      <c r="E120" s="63"/>
      <c r="F120" s="62"/>
      <c r="G120" s="64"/>
      <c r="H120" s="64"/>
      <c r="I120" s="63"/>
      <c r="J120" s="64"/>
      <c r="K120" s="63"/>
      <c r="L120" s="63"/>
    </row>
    <row r="121" spans="2:12" ht="11.25">
      <c r="B121" s="62"/>
      <c r="C121" s="63"/>
      <c r="D121" s="64"/>
      <c r="E121" s="63"/>
      <c r="F121" s="62"/>
      <c r="G121" s="64"/>
      <c r="H121" s="64"/>
      <c r="I121" s="63"/>
      <c r="J121" s="64"/>
      <c r="K121" s="63"/>
      <c r="L121" s="63"/>
    </row>
  </sheetData>
  <mergeCells count="13">
    <mergeCell ref="C6:D6"/>
    <mergeCell ref="F6:G6"/>
    <mergeCell ref="I6:J6"/>
    <mergeCell ref="K6:K7"/>
    <mergeCell ref="L6:L7"/>
    <mergeCell ref="A113:L113"/>
    <mergeCell ref="A2:L2"/>
    <mergeCell ref="A4:L4"/>
    <mergeCell ref="A5:A7"/>
    <mergeCell ref="B5:D5"/>
    <mergeCell ref="E5:E7"/>
    <mergeCell ref="F5:L5"/>
    <mergeCell ref="B6:B7"/>
  </mergeCells>
  <printOptions/>
  <pageMargins left="0.55" right="0.75" top="0.9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2010-02-05T11:04:19Z</dcterms:created>
  <dcterms:modified xsi:type="dcterms:W3CDTF">2010-02-05T11:04:40Z</dcterms:modified>
  <cp:category/>
  <cp:version/>
  <cp:contentType/>
  <cp:contentStatus/>
</cp:coreProperties>
</file>