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50" windowWidth="15240" windowHeight="8070" firstSheet="3" activeTab="5"/>
  </bookViews>
  <sheets>
    <sheet name="O0102010200041000001" sheetId="1" r:id="rId1"/>
    <sheet name="O0102010200041000001_1" sheetId="2" r:id="rId2"/>
    <sheet name="O0102010200041000001_2" sheetId="3" r:id="rId3"/>
    <sheet name="O0102010200041000001_3" sheetId="4" r:id="rId4"/>
    <sheet name="O0102010200041000001_4" sheetId="5" r:id="rId5"/>
    <sheet name="O0102010200041000001_5" sheetId="6" r:id="rId6"/>
    <sheet name="Abril" sheetId="7" state="hidden" r:id="rId7"/>
    <sheet name="Mayo" sheetId="8" state="hidden" r:id="rId8"/>
    <sheet name="Junio" sheetId="9" state="hidden" r:id="rId9"/>
    <sheet name="Julio" sheetId="10" state="hidden" r:id="rId10"/>
    <sheet name="Agosto" sheetId="11" state="hidden" r:id="rId11"/>
    <sheet name="Septiembre" sheetId="12" state="hidden" r:id="rId12"/>
    <sheet name="Octubre" sheetId="13" state="hidden" r:id="rId13"/>
    <sheet name="Noviembre" sheetId="14" state="hidden" r:id="rId14"/>
    <sheet name="Diciembre" sheetId="15" state="hidden" r:id="rId15"/>
  </sheets>
  <definedNames/>
  <calcPr fullCalcOnLoad="1"/>
</workbook>
</file>

<file path=xl/sharedStrings.xml><?xml version="1.0" encoding="utf-8"?>
<sst xmlns="http://schemas.openxmlformats.org/spreadsheetml/2006/main" count="489" uniqueCount="49">
  <si>
    <t>Impuesto de vehículos de tracción mecánica</t>
  </si>
  <si>
    <t>Distrito</t>
  </si>
  <si>
    <t>Ciudad de Madrid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</si>
  <si>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</si>
  <si>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</si>
  <si>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</si>
  <si>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</si>
  <si>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</si>
  <si>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</si>
  <si>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</si>
  <si>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</si>
  <si>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</si>
  <si>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</si>
  <si>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</si>
  <si>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</si>
  <si>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</si>
  <si>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</si>
  <si>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</si>
  <si>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</si>
  <si>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</si>
  <si>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</si>
  <si>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</si>
  <si>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</si>
  <si>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</si>
  <si>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No consta distrito</t>
  </si>
  <si>
    <t>Total</t>
  </si>
  <si>
    <t>Fuente: Ayuntamiento de Madrid. Elaboración propia</t>
  </si>
  <si>
    <t>Menos de 125 c.c.</t>
  </si>
  <si>
    <t>De 125 a 250 c.c.</t>
  </si>
  <si>
    <t>De 251 a 500 c.c.</t>
  </si>
  <si>
    <t>De 501 a 1000 c.c.</t>
  </si>
  <si>
    <t>Más de 1000 c.c.</t>
  </si>
  <si>
    <t>(*) Durante el período de liquidación del Impuesto (Febrero-Marzo) no se facilitan datos</t>
  </si>
  <si>
    <t>T.3.12 Motocicletas dadas de alta en el impuesto por cilindrada según distrito. Diciembre 2010</t>
  </si>
  <si>
    <t>T.3.11 Motocicletas dadas de alta en el impuesto por cilindrada según distrito. Noviembre 2010</t>
  </si>
  <si>
    <t>T.3.10 Motocicletas dadas de alta en el impuesto por cilindrada según distrito. Octubre 2010</t>
  </si>
  <si>
    <t>T.3.9 Motocicletas dadas de alta en el impuesto por cilindrada según distrito. Septiembre 2010</t>
  </si>
  <si>
    <t>T.3.8 Motocicletas dadas de alta en el impuesto por cilindrada según distrito. Agosto 2010</t>
  </si>
  <si>
    <t>T.3.7 Motocicletas dadas de alta en el impuesto por cilindrada según distrito. Julio 2010</t>
  </si>
  <si>
    <t>T.3.6 Motocicletas dadas de alta en el impuesto por cilindrada según distrito. Junio 2010</t>
  </si>
  <si>
    <t>T.3.5 Motocicletas dadas de alta en el impuesto por cilindrada según distrito. Mayo 2010</t>
  </si>
  <si>
    <t>T.3.4 Motocicletas dadas de alta en el impuesto por cilindrada según distrito. Abril 2010</t>
  </si>
  <si>
    <t>O. TRÁFICO, TRANSPORTES Y TELECOMUNICACIONES. PARQUE MÓVIL. IMPUESTO DE VEHÍCULOS DE TRACCIÓN MECÁNICA. TABLAS MENSUALES</t>
  </si>
  <si>
    <t>5. Motocicletas dadas de alta en el impuesto por cilindrada según distrito. Enero 2010</t>
  </si>
  <si>
    <t>4. Motocicletas dadas de alta en el impuesto por cilindrada según distrito. 2010 (*)</t>
  </si>
  <si>
    <t>5. Motocicletas dadas de alta en el impuesto por cilindrada según distrito. Febrero 2010</t>
  </si>
  <si>
    <t>5. Motocicletas dadas de alta en el impuesto por cilindrada según distrito. Mayo 2010</t>
  </si>
  <si>
    <t>5. Motocicletas dadas de alta en el impuesto por cilindrada según distrito. Abril 2010</t>
  </si>
  <si>
    <t>5. Motocicletas dadas de alta en el impuesto por cilindrada según distrito. Marzo 2010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</si>
</sst>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2" borderId="20" xfId="0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2" spans="1:2" ht="12">
      <c r="A2" s="19" t="s">
        <v>42</v>
      </c>
      <c r="B2" s="9"/>
    </row>
    <row r="3" spans="1:2" ht="12">
      <c r="A3" s="19"/>
      <c r="B3" s="9"/>
    </row>
    <row r="4" spans="1:2" ht="11.25">
      <c r="A4" s="9" t="s">
        <v>44</v>
      </c>
      <c r="B4" s="9"/>
    </row>
    <row r="5" spans="1:7" ht="22.5">
      <c r="A5" s="35" t="s">
        <v>1</v>
      </c>
      <c r="B5" s="20" t="s">
        <v>25</v>
      </c>
      <c r="C5" s="20" t="s">
        <v>27</v>
      </c>
      <c r="D5" s="20" t="s">
        <v>28</v>
      </c>
      <c r="E5" s="20" t="s">
        <v>29</v>
      </c>
      <c r="F5" s="20" t="s">
        <v>30</v>
      </c>
      <c r="G5" s="21" t="s">
        <v>31</v>
      </c>
    </row>
    <row r="6" spans="1:7" ht="11.25">
      <c r="A6" s="25"/>
      <c r="B6" s="26"/>
      <c r="C6" s="26"/>
      <c r="D6" s="26"/>
      <c r="E6" s="26"/>
      <c r="F6" s="26"/>
      <c r="G6" s="27"/>
    </row>
    <row r="7" spans="1:7" ht="11.25">
      <c r="A7" s="28" t="s">
        <v>2</v>
      </c>
      <c r="B7" s="10">
        <f>SUM('O0102010200041000001_1:O0102010200041000001_5'!B7)</f>
        <v>1852.9122851598595</v>
      </c>
      <c r="C7" s="10">
        <f>SUM('O0102010200041000001_1:O0102010200041000001_5'!C7)</f>
        <v>471.6597240189737</v>
      </c>
      <c r="D7" s="10">
        <f>SUM('O0102010200041000001_1:O0102010200041000001_5'!D7)</f>
        <v>444.6597240189737</v>
      </c>
      <c r="E7" s="10">
        <f>SUM('O0102010200041000001_1:O0102010200041000001_5'!E7)</f>
        <v>253.82986200948685</v>
      </c>
      <c r="F7" s="10">
        <f>SUM('O0102010200041000001_1:O0102010200041000001_5'!F7)</f>
        <v>556.5942863303148</v>
      </c>
      <c r="G7" s="36">
        <f>SUM('O0102010200041000001_1:O0102010200041000001_5'!G7)</f>
        <v>126.16868878211051</v>
      </c>
    </row>
    <row r="8" spans="1:7" ht="11.25">
      <c r="A8" s="28"/>
      <c r="B8" s="10"/>
      <c r="C8" s="10"/>
      <c r="D8" s="10"/>
      <c r="E8" s="10"/>
      <c r="F8" s="10"/>
      <c r="G8" s="36"/>
    </row>
    <row r="9" spans="1:7" ht="11.25">
      <c r="A9" s="37" t="s">
        <v>3</v>
      </c>
      <c r="B9" s="10">
        <f>SUM('O0102010200041000001_1:O0102010200041000001_5'!B9)</f>
        <v>112.62716072198607</v>
      </c>
      <c r="C9" s="10">
        <f>SUM('O0102010200041000001_1:O0102010200041000001_5'!C9)</f>
        <v>40.656790180496515</v>
      </c>
      <c r="D9" s="10">
        <f>SUM('O0102010200041000001_1:O0102010200041000001_5'!D9)</f>
        <v>24.82481365120434</v>
      </c>
      <c r="E9" s="10">
        <f>SUM('O0102010200041000001_1:O0102010200041000001_5'!E9)</f>
        <v>10.744383354894351</v>
      </c>
      <c r="F9" s="10">
        <f>SUM('O0102010200041000001_1:O0102010200041000001_5'!F9)</f>
        <v>27.112993593297603</v>
      </c>
      <c r="G9" s="36">
        <f>SUM('O0102010200041000001_1:O0102010200041000001_5'!G9)</f>
        <v>9.288179942093267</v>
      </c>
    </row>
    <row r="10" spans="1:7" ht="11.25">
      <c r="A10" s="37" t="s">
        <v>4</v>
      </c>
      <c r="B10" s="10">
        <f>SUM('O0102010200041000001_1:O0102010200041000001_5'!B10)</f>
        <v>146.40470030185426</v>
      </c>
      <c r="C10" s="10">
        <f>SUM('O0102010200041000001_1:O0102010200041000001_5'!C10)</f>
        <v>46.10117507546356</v>
      </c>
      <c r="D10" s="10">
        <f>SUM('O0102010200041000001_1:O0102010200041000001_5'!D10)</f>
        <v>18.252695127210004</v>
      </c>
      <c r="E10" s="10">
        <f>SUM('O0102010200041000001_1:O0102010200041000001_5'!E10)</f>
        <v>16.47482751185856</v>
      </c>
      <c r="F10" s="10">
        <f>SUM('O0102010200041000001_1:O0102010200041000001_5'!F10)</f>
        <v>61.41434885726606</v>
      </c>
      <c r="G10" s="36">
        <f>SUM('O0102010200041000001_1:O0102010200041000001_5'!G10)</f>
        <v>4.1616537300560585</v>
      </c>
    </row>
    <row r="11" spans="1:7" ht="11.25">
      <c r="A11" s="37" t="s">
        <v>5</v>
      </c>
      <c r="B11" s="10">
        <f>SUM('O0102010200041000001_1:O0102010200041000001_5'!B11)</f>
        <v>57.534513029014974</v>
      </c>
      <c r="C11" s="10">
        <f>SUM('O0102010200041000001_1:O0102010200041000001_5'!C11)</f>
        <v>13.883628257253743</v>
      </c>
      <c r="D11" s="10">
        <f>SUM('O0102010200041000001_1:O0102010200041000001_5'!D11)</f>
        <v>12.998983552023656</v>
      </c>
      <c r="E11" s="10">
        <f>SUM('O0102010200041000001_1:O0102010200041000001_5'!E11)</f>
        <v>14.884136481241915</v>
      </c>
      <c r="F11" s="10">
        <f>SUM('O0102010200041000001_1:O0102010200041000001_5'!F11)</f>
        <v>8.883374145259657</v>
      </c>
      <c r="G11" s="36">
        <f>SUM('O0102010200041000001_1:O0102010200041000001_5'!G11)</f>
        <v>6.884390593236001</v>
      </c>
    </row>
    <row r="12" spans="1:7" ht="11.25">
      <c r="A12" s="37" t="s">
        <v>6</v>
      </c>
      <c r="B12" s="10">
        <f>SUM('O0102010200041000001_1:O0102010200041000001_5'!B12)</f>
        <v>104.0914279553995</v>
      </c>
      <c r="C12" s="10">
        <f>SUM('O0102010200041000001_1:O0102010200041000001_5'!C12)</f>
        <v>28.022856988849874</v>
      </c>
      <c r="D12" s="10">
        <f>SUM('O0102010200041000001_1:O0102010200041000001_5'!D12)</f>
        <v>19.172050760795912</v>
      </c>
      <c r="E12" s="10">
        <f>SUM('O0102010200041000001_1:O0102010200041000001_5'!E12)</f>
        <v>9.43683160845192</v>
      </c>
      <c r="F12" s="10">
        <f>SUM('O0102010200041000001_1:O0102010200041000001_5'!F12)</f>
        <v>38.31586967904885</v>
      </c>
      <c r="G12" s="36">
        <f>SUM('O0102010200041000001_1:O0102010200041000001_5'!G12)</f>
        <v>9.143818918252942</v>
      </c>
    </row>
    <row r="13" spans="1:7" ht="11.25">
      <c r="A13" s="37" t="s">
        <v>7</v>
      </c>
      <c r="B13" s="10">
        <f>SUM('O0102010200041000001_1:O0102010200041000001_5'!B13)</f>
        <v>111.41556089447423</v>
      </c>
      <c r="C13" s="10">
        <f>SUM('O0102010200041000001_1:O0102010200041000001_5'!C13)</f>
        <v>28.60389022361855</v>
      </c>
      <c r="D13" s="10">
        <f>SUM('O0102010200041000001_1:O0102010200041000001_5'!D13)</f>
        <v>31.740639438181482</v>
      </c>
      <c r="E13" s="10">
        <f>SUM('O0102010200041000001_1:O0102010200041000001_5'!E13)</f>
        <v>21.233570504527815</v>
      </c>
      <c r="F13" s="10">
        <f>SUM('O0102010200041000001_1:O0102010200041000001_5'!F13)</f>
        <v>24.789050083163925</v>
      </c>
      <c r="G13" s="36">
        <f>SUM('O0102010200041000001_1:O0102010200041000001_5'!G13)</f>
        <v>5.048410644982443</v>
      </c>
    </row>
    <row r="14" spans="1:7" ht="11.25">
      <c r="A14" s="37" t="s">
        <v>8</v>
      </c>
      <c r="B14" s="10">
        <f>SUM('O0102010200041000001_1:O0102010200041000001_5'!B14)</f>
        <v>76.78516909998152</v>
      </c>
      <c r="C14" s="10">
        <f>SUM('O0102010200041000001_1:O0102010200041000001_5'!C14)</f>
        <v>23.19629227499538</v>
      </c>
      <c r="D14" s="10">
        <f>SUM('O0102010200041000001_1:O0102010200041000001_5'!D14)</f>
        <v>17.35063759009425</v>
      </c>
      <c r="E14" s="10">
        <f>SUM('O0102010200041000001_1:O0102010200041000001_5'!E14)</f>
        <v>8.520973479948253</v>
      </c>
      <c r="F14" s="10">
        <f>SUM('O0102010200041000001_1:O0102010200041000001_5'!F14)</f>
        <v>23.533951672518945</v>
      </c>
      <c r="G14" s="36">
        <f>SUM('O0102010200041000001_1:O0102010200041000001_5'!G14)</f>
        <v>4.18331408242469</v>
      </c>
    </row>
    <row r="15" spans="1:7" ht="11.25">
      <c r="A15" s="37" t="s">
        <v>9</v>
      </c>
      <c r="B15" s="10">
        <f>SUM('O0102010200041000001_1:O0102010200041000001_5'!B15)</f>
        <v>82.98534466826834</v>
      </c>
      <c r="C15" s="10">
        <f>SUM('O0102010200041000001_1:O0102010200041000001_5'!C15)</f>
        <v>17.996336167067085</v>
      </c>
      <c r="D15" s="10">
        <f>SUM('O0102010200041000001_1:O0102010200041000001_5'!D15)</f>
        <v>17.144742191831455</v>
      </c>
      <c r="E15" s="10">
        <f>SUM('O0102010200041000001_1:O0102010200041000001_5'!E15)</f>
        <v>17.423965071151358</v>
      </c>
      <c r="F15" s="10">
        <f>SUM('O0102010200041000001_1:O0102010200041000001_5'!F15)</f>
        <v>19.282521715024952</v>
      </c>
      <c r="G15" s="36">
        <f>SUM('O0102010200041000001_1:O0102010200041000001_5'!G15)</f>
        <v>11.137779523193496</v>
      </c>
    </row>
    <row r="16" spans="1:7" ht="11.25">
      <c r="A16" s="37" t="s">
        <v>10</v>
      </c>
      <c r="B16" s="10">
        <f>SUM('O0102010200041000001_1:O0102010200041000001_5'!B16)</f>
        <v>152.04532741945417</v>
      </c>
      <c r="C16" s="10">
        <f>SUM('O0102010200041000001_1:O0102010200041000001_5'!C16)</f>
        <v>35.761331854863556</v>
      </c>
      <c r="D16" s="10">
        <f>SUM('O0102010200041000001_1:O0102010200041000001_5'!D16)</f>
        <v>41.96216349411692</v>
      </c>
      <c r="E16" s="10">
        <f>SUM('O0102010200041000001_1:O0102010200041000001_5'!E16)</f>
        <v>21.280250107805088</v>
      </c>
      <c r="F16" s="10">
        <f>SUM('O0102010200041000001_1:O0102010200041000001_5'!F16)</f>
        <v>42.501872728392776</v>
      </c>
      <c r="G16" s="36">
        <f>SUM('O0102010200041000001_1:O0102010200041000001_5'!G16)</f>
        <v>10.539709234275858</v>
      </c>
    </row>
    <row r="17" spans="1:7" ht="11.25">
      <c r="A17" s="37" t="s">
        <v>11</v>
      </c>
      <c r="B17" s="10">
        <f>SUM('O0102010200041000001_1:O0102010200041000001_5'!B17)</f>
        <v>74.15760795909567</v>
      </c>
      <c r="C17" s="10">
        <f>SUM('O0102010200041000001_1:O0102010200041000001_5'!C17)</f>
        <v>18.53940198977392</v>
      </c>
      <c r="D17" s="10">
        <f>SUM('O0102010200041000001_1:O0102010200041000001_5'!D17)</f>
        <v>17.64453274194542</v>
      </c>
      <c r="E17" s="10">
        <f>SUM('O0102010200041000001_1:O0102010200041000001_5'!E17)</f>
        <v>9.717135618801208</v>
      </c>
      <c r="F17" s="10">
        <f>SUM('O0102010200041000001_1:O0102010200041000001_5'!F17)</f>
        <v>20.45053517526027</v>
      </c>
      <c r="G17" s="36">
        <f>SUM('O0102010200041000001_1:O0102010200041000001_5'!G17)</f>
        <v>7.806002433314852</v>
      </c>
    </row>
    <row r="18" spans="1:7" ht="11.25">
      <c r="A18" s="37" t="s">
        <v>12</v>
      </c>
      <c r="B18" s="10">
        <f>SUM('O0102010200041000001_1:O0102010200041000001_5'!B18)</f>
        <v>85.79961806197252</v>
      </c>
      <c r="C18" s="10">
        <f>SUM('O0102010200041000001_1:O0102010200041000001_5'!C18)</f>
        <v>19.69990451549313</v>
      </c>
      <c r="D18" s="10">
        <f>SUM('O0102010200041000001_1:O0102010200041000001_5'!D18)</f>
        <v>20.928614550606788</v>
      </c>
      <c r="E18" s="10">
        <f>SUM('O0102010200041000001_1:O0102010200041000001_5'!E18)</f>
        <v>9.735597240189737</v>
      </c>
      <c r="F18" s="10">
        <f>SUM('O0102010200041000001_1:O0102010200041000001_5'!F18)</f>
        <v>30.682058153144826</v>
      </c>
      <c r="G18" s="36">
        <f>SUM('O0102010200041000001_1:O0102010200041000001_5'!G18)</f>
        <v>4.75344360253804</v>
      </c>
    </row>
    <row r="19" spans="1:7" ht="11.25">
      <c r="A19" s="37" t="s">
        <v>13</v>
      </c>
      <c r="B19" s="10">
        <f>SUM('O0102010200041000001_1:O0102010200041000001_5'!B19)</f>
        <v>121.33857574077497</v>
      </c>
      <c r="C19" s="10">
        <f>SUM('O0102010200041000001_1:O0102010200041000001_5'!C19)</f>
        <v>31.58464393519374</v>
      </c>
      <c r="D19" s="10">
        <f>SUM('O0102010200041000001_1:O0102010200041000001_5'!D19)</f>
        <v>25.80993038871435</v>
      </c>
      <c r="E19" s="10">
        <f>SUM('O0102010200041000001_1:O0102010200041000001_5'!E19)</f>
        <v>14.679678740836566</v>
      </c>
      <c r="F19" s="10">
        <f>SUM('O0102010200041000001_1:O0102010200041000001_5'!F19)</f>
        <v>44.537126532372326</v>
      </c>
      <c r="G19" s="36">
        <f>SUM('O0102010200041000001_1:O0102010200041000001_5'!G19)</f>
        <v>4.727196143657981</v>
      </c>
    </row>
    <row r="20" spans="1:7" ht="11.25">
      <c r="A20" s="37" t="s">
        <v>14</v>
      </c>
      <c r="B20" s="10">
        <f>SUM('O0102010200041000001_1:O0102010200041000001_5'!B20)</f>
        <v>73.88045031725497</v>
      </c>
      <c r="C20" s="10">
        <f>SUM('O0102010200041000001_1:O0102010200041000001_5'!C20)</f>
        <v>16.970112579313742</v>
      </c>
      <c r="D20" s="10">
        <f>SUM('O0102010200041000001_1:O0102010200041000001_5'!D20)</f>
        <v>22.08803671533296</v>
      </c>
      <c r="E20" s="10">
        <f>SUM('O0102010200041000001_1:O0102010200041000001_5'!E20)</f>
        <v>9.926094221647261</v>
      </c>
      <c r="F20" s="10">
        <f>SUM('O0102010200041000001_1:O0102010200041000001_5'!F20)</f>
        <v>23.992121758146986</v>
      </c>
      <c r="G20" s="36">
        <f>SUM('O0102010200041000001_1:O0102010200041000001_5'!G20)</f>
        <v>0.9040850428140208</v>
      </c>
    </row>
    <row r="21" spans="1:7" ht="11.25">
      <c r="A21" s="37" t="s">
        <v>15</v>
      </c>
      <c r="B21" s="10">
        <f>SUM('O0102010200041000001_1:O0102010200041000001_5'!B21)</f>
        <v>97.35908026858867</v>
      </c>
      <c r="C21" s="10">
        <f>SUM('O0102010200041000001_1:O0102010200041000001_5'!C21)</f>
        <v>21.08977006714717</v>
      </c>
      <c r="D21" s="10">
        <f>SUM('O0102010200041000001_1:O0102010200041000001_5'!D21)</f>
        <v>25.300357296864412</v>
      </c>
      <c r="E21" s="10">
        <f>SUM('O0102010200041000001_1:O0102010200041000001_5'!E21)</f>
        <v>7.439591418714963</v>
      </c>
      <c r="F21" s="10">
        <f>SUM('O0102010200041000001_1:O0102010200041000001_5'!F21)</f>
        <v>32.91485939136328</v>
      </c>
      <c r="G21" s="36">
        <f>SUM('O0102010200041000001_1:O0102010200041000001_5'!G21)</f>
        <v>10.61450209449886</v>
      </c>
    </row>
    <row r="22" spans="1:7" ht="11.25">
      <c r="A22" s="37" t="s">
        <v>16</v>
      </c>
      <c r="B22" s="10">
        <f>SUM('O0102010200041000001_1:O0102010200041000001_5'!B22)</f>
        <v>49.11309369802255</v>
      </c>
      <c r="C22" s="10">
        <f>SUM('O0102010200041000001_1:O0102010200041000001_5'!C22)</f>
        <v>12.028273424505636</v>
      </c>
      <c r="D22" s="10">
        <f>SUM('O0102010200041000001_1:O0102010200041000001_5'!D22)</f>
        <v>13.118222140085011</v>
      </c>
      <c r="E22" s="10">
        <f>SUM('O0102010200041000001_1:O0102010200041000001_5'!E22)</f>
        <v>6.46916235446313</v>
      </c>
      <c r="F22" s="10">
        <f>SUM('O0102010200041000001_1:O0102010200041000001_5'!F22)</f>
        <v>15.80782895952689</v>
      </c>
      <c r="G22" s="36">
        <f>SUM('O0102010200041000001_1:O0102010200041000001_5'!G22)</f>
        <v>1.6896068194418776</v>
      </c>
    </row>
    <row r="23" spans="1:7" ht="11.25">
      <c r="A23" s="37" t="s">
        <v>17</v>
      </c>
      <c r="B23" s="10">
        <f>SUM('O0102010200041000001_1:O0102010200041000001_5'!B23)</f>
        <v>92.00349904515494</v>
      </c>
      <c r="C23" s="10">
        <f>SUM('O0102010200041000001_1:O0102010200041000001_5'!C23)</f>
        <v>22.000874761288735</v>
      </c>
      <c r="D23" s="10">
        <f>SUM('O0102010200041000001_1:O0102010200041000001_5'!D23)</f>
        <v>26.208821536376515</v>
      </c>
      <c r="E23" s="10">
        <f>SUM('O0102010200041000001_1:O0102010200041000001_5'!E23)</f>
        <v>10.396463993100475</v>
      </c>
      <c r="F23" s="10">
        <f>SUM('O0102010200041000001_1:O0102010200041000001_5'!F23)</f>
        <v>26.80308014538286</v>
      </c>
      <c r="G23" s="36">
        <f>SUM('O0102010200041000001_1:O0102010200041000001_5'!G23)</f>
        <v>6.594258609006346</v>
      </c>
    </row>
    <row r="24" spans="1:7" ht="11.25">
      <c r="A24" s="37" t="s">
        <v>18</v>
      </c>
      <c r="B24" s="10">
        <f>SUM('O0102010200041000001_1:O0102010200041000001_5'!B24)</f>
        <v>113.23142056305058</v>
      </c>
      <c r="C24" s="10">
        <f>SUM('O0102010200041000001_1:O0102010200041000001_5'!C24)</f>
        <v>25.057855140762648</v>
      </c>
      <c r="D24" s="10">
        <f>SUM('O0102010200041000001_1:O0102010200041000001_5'!D24)</f>
        <v>30.208088461775397</v>
      </c>
      <c r="E24" s="10">
        <f>SUM('O0102010200041000001_1:O0102010200041000001_5'!E24)</f>
        <v>22.453810909874946</v>
      </c>
      <c r="F24" s="10">
        <f>SUM('O0102010200041000001_1:O0102010200041000001_5'!F24)</f>
        <v>24.35987725620649</v>
      </c>
      <c r="G24" s="36">
        <f>SUM('O0102010200041000001_1:O0102010200041000001_5'!G24)</f>
        <v>11.151788794431097</v>
      </c>
    </row>
    <row r="25" spans="1:7" ht="11.25">
      <c r="A25" s="37" t="s">
        <v>19</v>
      </c>
      <c r="B25" s="10">
        <f>SUM('O0102010200041000001_1:O0102010200041000001_5'!B25)</f>
        <v>67.69031910306168</v>
      </c>
      <c r="C25" s="10">
        <f>SUM('O0102010200041000001_1:O0102010200041000001_5'!C25)</f>
        <v>13.090175106265015</v>
      </c>
      <c r="D25" s="10">
        <f>SUM('O0102010200041000001_1:O0102010200041000001_5'!D25)</f>
        <v>15.213782110515616</v>
      </c>
      <c r="E25" s="10">
        <f>SUM('O0102010200041000001_1:O0102010200041000001_5'!E25)</f>
        <v>11.483284051007209</v>
      </c>
      <c r="F25" s="10">
        <f>SUM('O0102010200041000001_1:O0102010200041000001_5'!F25)</f>
        <v>22.95542413601922</v>
      </c>
      <c r="G25" s="36">
        <f>SUM('O0102010200041000001_1:O0102010200041000001_5'!G25)</f>
        <v>4.947653699254604</v>
      </c>
    </row>
    <row r="26" spans="1:7" ht="11.25">
      <c r="A26" s="37" t="s">
        <v>20</v>
      </c>
      <c r="B26" s="10">
        <f>SUM('O0102010200041000001_1:O0102010200041000001_5'!B26)</f>
        <v>47.18053194110762</v>
      </c>
      <c r="C26" s="10">
        <f>SUM('O0102010200041000001_1:O0102010200041000001_5'!C26)</f>
        <v>12.052525719213946</v>
      </c>
      <c r="D26" s="10">
        <f>SUM('O0102010200041000001_1:O0102010200041000001_5'!D26)</f>
        <v>15.131776319842295</v>
      </c>
      <c r="E26" s="10">
        <f>SUM('O0102010200041000001_1:O0102010200041000001_5'!E26)</f>
        <v>6.486637559292799</v>
      </c>
      <c r="F26" s="10">
        <f>SUM('O0102010200041000001_1:O0102010200041000001_5'!F26)</f>
        <v>11.813291597363396</v>
      </c>
      <c r="G26" s="36">
        <f>SUM('O0102010200041000001_1:O0102010200041000001_5'!G26)</f>
        <v>1.6963007453951826</v>
      </c>
    </row>
    <row r="27" spans="1:7" ht="11.25">
      <c r="A27" s="37" t="s">
        <v>21</v>
      </c>
      <c r="B27" s="10">
        <f>SUM('O0102010200041000001_1:O0102010200041000001_5'!B27)</f>
        <v>61.69689367338139</v>
      </c>
      <c r="C27" s="10">
        <f>SUM('O0102010200041000001_1:O0102010200041000001_5'!C27)</f>
        <v>16.17749414772377</v>
      </c>
      <c r="D27" s="10">
        <f>SUM('O0102010200041000001_1:O0102010200041000001_5'!D27)</f>
        <v>17.237120372081563</v>
      </c>
      <c r="E27" s="10">
        <f>SUM('O0102010200041000001_1:O0102010200041000001_5'!E27)</f>
        <v>8.058933961682992</v>
      </c>
      <c r="F27" s="10">
        <f>SUM('O0102010200041000001_1:O0102010200041000001_5'!F27)</f>
        <v>18.726962052608883</v>
      </c>
      <c r="G27" s="36">
        <f>SUM('O0102010200041000001_1:O0102010200041000001_5'!G27)</f>
        <v>1.4963831392841742</v>
      </c>
    </row>
    <row r="28" spans="1:7" ht="11.25">
      <c r="A28" s="37" t="s">
        <v>22</v>
      </c>
      <c r="B28" s="10">
        <f>SUM('O0102010200041000001_1:O0102010200041000001_5'!B28)</f>
        <v>85.92546818209819</v>
      </c>
      <c r="C28" s="10">
        <f>SUM('O0102010200041000001_1:O0102010200041000001_5'!C28)</f>
        <v>18.968294523501505</v>
      </c>
      <c r="D28" s="10">
        <f>SUM('O0102010200041000001_1:O0102010200041000001_5'!D28)</f>
        <v>24.106355879997537</v>
      </c>
      <c r="E28" s="10">
        <f>SUM('O0102010200041000001_1:O0102010200041000001_5'!E28)</f>
        <v>10.91511658350274</v>
      </c>
      <c r="F28" s="10">
        <f>SUM('O0102010200041000001_1:O0102010200041000001_5'!F28)</f>
        <v>29.034101059570013</v>
      </c>
      <c r="G28" s="36">
        <f>SUM('O0102010200041000001_1:O0102010200041000001_5'!G28)</f>
        <v>2.901600135526397</v>
      </c>
    </row>
    <row r="29" spans="1:7" ht="11.25">
      <c r="A29" s="37" t="s">
        <v>23</v>
      </c>
      <c r="B29" s="10">
        <f>SUM('O0102010200041000001_1:O0102010200041000001_5'!B29)</f>
        <v>39.646522515862756</v>
      </c>
      <c r="C29" s="10">
        <f>SUM('O0102010200041000001_1:O0102010200041000001_5'!C29)</f>
        <v>10.178097086182468</v>
      </c>
      <c r="D29" s="10">
        <f>SUM('O0102010200041000001_1:O0102010200041000001_5'!D29)</f>
        <v>8.21735969937781</v>
      </c>
      <c r="E29" s="10">
        <f>SUM('O0102010200041000001_1:O0102010200041000001_5'!E29)</f>
        <v>6.069417236493562</v>
      </c>
      <c r="F29" s="10">
        <f>SUM('O0102010200041000001_1:O0102010200041000001_5'!F29)</f>
        <v>8.683037639376579</v>
      </c>
      <c r="G29" s="36">
        <f>SUM('O0102010200041000001_1:O0102010200041000001_5'!G29)</f>
        <v>6.49861085443233</v>
      </c>
    </row>
    <row r="30" spans="1:7" ht="11.25">
      <c r="A30" s="32"/>
      <c r="B30" s="33"/>
      <c r="C30" s="33"/>
      <c r="D30" s="33"/>
      <c r="E30" s="33"/>
      <c r="F30" s="33"/>
      <c r="G30" s="34"/>
    </row>
    <row r="31" ht="11.25">
      <c r="A31" s="1" t="s">
        <v>32</v>
      </c>
    </row>
    <row r="32" ht="11.25">
      <c r="A32" s="1" t="s">
        <v>26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38</v>
      </c>
      <c r="B2" s="9"/>
    </row>
    <row r="3" ht="12" thickBot="1"/>
    <row r="4" spans="1:7" ht="23.25" thickBot="1">
      <c r="A4" s="16" t="s">
        <v>1</v>
      </c>
      <c r="B4" s="14" t="s">
        <v>25</v>
      </c>
      <c r="C4" s="14" t="s">
        <v>27</v>
      </c>
      <c r="D4" s="14" t="s">
        <v>28</v>
      </c>
      <c r="E4" s="14" t="s">
        <v>29</v>
      </c>
      <c r="F4" s="14" t="s">
        <v>30</v>
      </c>
      <c r="G4" s="15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f>SUM(C6:G6)</f>
        <v>0</v>
      </c>
      <c r="C6" s="10">
        <f>SUM(C8:C36)</f>
        <v>0</v>
      </c>
      <c r="D6" s="10">
        <f>SUM(D8:D36)</f>
        <v>0</v>
      </c>
      <c r="E6" s="10">
        <f>SUM(E8:E36)</f>
        <v>0</v>
      </c>
      <c r="F6" s="17">
        <f>SUM(F8:F36)</f>
        <v>0</v>
      </c>
      <c r="G6" s="18">
        <f>SUM(G8:G36)</f>
        <v>0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f>SUM(C8:G8)</f>
        <v>0</v>
      </c>
      <c r="C8" s="11"/>
      <c r="D8" s="11"/>
      <c r="E8" s="11"/>
      <c r="F8" s="11"/>
      <c r="G8" s="12"/>
    </row>
    <row r="9" spans="1:7" ht="11.25">
      <c r="A9" s="8" t="s">
        <v>4</v>
      </c>
      <c r="B9" s="10">
        <f aca="true" t="shared" si="0" ref="B9:B36">SUM(C9:G9)</f>
        <v>0</v>
      </c>
      <c r="C9" s="11"/>
      <c r="D9" s="11"/>
      <c r="E9" s="11"/>
      <c r="F9" s="11"/>
      <c r="G9" s="12"/>
    </row>
    <row r="10" spans="1:7" ht="11.25">
      <c r="A10" s="8" t="s">
        <v>5</v>
      </c>
      <c r="B10" s="10">
        <f t="shared" si="0"/>
        <v>0</v>
      </c>
      <c r="C10" s="11"/>
      <c r="D10" s="11"/>
      <c r="E10" s="11"/>
      <c r="F10" s="11"/>
      <c r="G10" s="12"/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f t="shared" si="0"/>
        <v>0</v>
      </c>
      <c r="C12" s="11"/>
      <c r="D12" s="11"/>
      <c r="E12" s="11"/>
      <c r="F12" s="11"/>
      <c r="G12" s="12"/>
    </row>
    <row r="13" spans="1:7" ht="11.25">
      <c r="A13" s="8" t="s">
        <v>7</v>
      </c>
      <c r="B13" s="10">
        <f t="shared" si="0"/>
        <v>0</v>
      </c>
      <c r="C13" s="11"/>
      <c r="D13" s="11"/>
      <c r="E13" s="11"/>
      <c r="F13" s="11"/>
      <c r="G13" s="12"/>
    </row>
    <row r="14" spans="1:7" ht="11.25">
      <c r="A14" s="8" t="s">
        <v>8</v>
      </c>
      <c r="B14" s="10">
        <f t="shared" si="0"/>
        <v>0</v>
      </c>
      <c r="C14" s="11"/>
      <c r="D14" s="11"/>
      <c r="E14" s="11"/>
      <c r="F14" s="11"/>
      <c r="G14" s="12"/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f t="shared" si="0"/>
        <v>0</v>
      </c>
      <c r="C16" s="11"/>
      <c r="D16" s="11"/>
      <c r="E16" s="11"/>
      <c r="F16" s="11"/>
      <c r="G16" s="12"/>
    </row>
    <row r="17" spans="1:7" ht="11.25">
      <c r="A17" s="8" t="s">
        <v>10</v>
      </c>
      <c r="B17" s="10">
        <f t="shared" si="0"/>
        <v>0</v>
      </c>
      <c r="C17" s="11"/>
      <c r="D17" s="11"/>
      <c r="E17" s="11"/>
      <c r="F17" s="11"/>
      <c r="G17" s="12"/>
    </row>
    <row r="18" spans="1:7" ht="11.25">
      <c r="A18" s="8" t="s">
        <v>11</v>
      </c>
      <c r="B18" s="10">
        <f t="shared" si="0"/>
        <v>0</v>
      </c>
      <c r="C18" s="11"/>
      <c r="D18" s="11"/>
      <c r="E18" s="11"/>
      <c r="F18" s="11"/>
      <c r="G18" s="12"/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f t="shared" si="0"/>
        <v>0</v>
      </c>
      <c r="C20" s="11"/>
      <c r="D20" s="11"/>
      <c r="E20" s="11"/>
      <c r="F20" s="11"/>
      <c r="G20" s="12"/>
    </row>
    <row r="21" spans="1:7" ht="11.25">
      <c r="A21" s="8" t="s">
        <v>13</v>
      </c>
      <c r="B21" s="10">
        <f t="shared" si="0"/>
        <v>0</v>
      </c>
      <c r="C21" s="11"/>
      <c r="D21" s="11"/>
      <c r="E21" s="11"/>
      <c r="F21" s="11"/>
      <c r="G21" s="12"/>
    </row>
    <row r="22" spans="1:7" ht="11.25">
      <c r="A22" s="8" t="s">
        <v>14</v>
      </c>
      <c r="B22" s="10">
        <f t="shared" si="0"/>
        <v>0</v>
      </c>
      <c r="C22" s="11"/>
      <c r="D22" s="11"/>
      <c r="E22" s="11"/>
      <c r="F22" s="11"/>
      <c r="G22" s="12"/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f t="shared" si="0"/>
        <v>0</v>
      </c>
      <c r="C24" s="11"/>
      <c r="D24" s="11"/>
      <c r="E24" s="11"/>
      <c r="F24" s="11"/>
      <c r="G24" s="12"/>
    </row>
    <row r="25" spans="1:7" ht="11.25">
      <c r="A25" s="8" t="s">
        <v>16</v>
      </c>
      <c r="B25" s="10">
        <f t="shared" si="0"/>
        <v>0</v>
      </c>
      <c r="C25" s="11"/>
      <c r="D25" s="11"/>
      <c r="E25" s="11"/>
      <c r="F25" s="11"/>
      <c r="G25" s="12"/>
    </row>
    <row r="26" spans="1:7" ht="11.25">
      <c r="A26" s="8" t="s">
        <v>17</v>
      </c>
      <c r="B26" s="10">
        <f t="shared" si="0"/>
        <v>0</v>
      </c>
      <c r="C26" s="11"/>
      <c r="D26" s="11"/>
      <c r="E26" s="11"/>
      <c r="F26" s="11"/>
      <c r="G26" s="12"/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f t="shared" si="0"/>
        <v>0</v>
      </c>
      <c r="C28" s="11"/>
      <c r="D28" s="11"/>
      <c r="E28" s="11"/>
      <c r="F28" s="11"/>
      <c r="G28" s="12"/>
    </row>
    <row r="29" spans="1:7" ht="11.25">
      <c r="A29" s="8" t="s">
        <v>19</v>
      </c>
      <c r="B29" s="10">
        <f t="shared" si="0"/>
        <v>0</v>
      </c>
      <c r="C29" s="11"/>
      <c r="D29" s="11"/>
      <c r="E29" s="11"/>
      <c r="F29" s="11"/>
      <c r="G29" s="12"/>
    </row>
    <row r="30" spans="1:7" ht="11.25">
      <c r="A30" s="8" t="s">
        <v>20</v>
      </c>
      <c r="B30" s="10">
        <f t="shared" si="0"/>
        <v>0</v>
      </c>
      <c r="C30" s="11"/>
      <c r="D30" s="11"/>
      <c r="E30" s="11"/>
      <c r="F30" s="11"/>
      <c r="G30" s="12"/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f t="shared" si="0"/>
        <v>0</v>
      </c>
      <c r="C32" s="11"/>
      <c r="D32" s="11"/>
      <c r="E32" s="11"/>
      <c r="F32" s="11"/>
      <c r="G32" s="12"/>
    </row>
    <row r="33" spans="1:7" ht="11.25">
      <c r="A33" s="8" t="s">
        <v>22</v>
      </c>
      <c r="B33" s="10">
        <f t="shared" si="0"/>
        <v>0</v>
      </c>
      <c r="C33" s="11"/>
      <c r="D33" s="11"/>
      <c r="E33" s="11"/>
      <c r="F33" s="11"/>
      <c r="G33" s="12"/>
    </row>
    <row r="34" spans="1:7" ht="11.25">
      <c r="A34" s="8" t="s">
        <v>23</v>
      </c>
      <c r="B34" s="10">
        <f t="shared" si="0"/>
        <v>0</v>
      </c>
      <c r="C34" s="11"/>
      <c r="D34" s="11"/>
      <c r="E34" s="11"/>
      <c r="F34" s="11"/>
      <c r="G34" s="12"/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f t="shared" si="0"/>
        <v>0</v>
      </c>
      <c r="C36" s="11"/>
      <c r="D36" s="11"/>
      <c r="E36" s="11"/>
      <c r="F36" s="11"/>
      <c r="G36" s="12"/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37</v>
      </c>
      <c r="B2" s="9"/>
    </row>
    <row r="3" ht="12" thickBot="1"/>
    <row r="4" spans="1:7" ht="23.25" thickBot="1">
      <c r="A4" s="16" t="s">
        <v>1</v>
      </c>
      <c r="B4" s="14" t="s">
        <v>25</v>
      </c>
      <c r="C4" s="14" t="s">
        <v>27</v>
      </c>
      <c r="D4" s="14" t="s">
        <v>28</v>
      </c>
      <c r="E4" s="14" t="s">
        <v>29</v>
      </c>
      <c r="F4" s="14" t="s">
        <v>30</v>
      </c>
      <c r="G4" s="15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f>SUM(C6:G6)</f>
        <v>0</v>
      </c>
      <c r="C6" s="10">
        <f>SUM(C8:C34)</f>
        <v>0</v>
      </c>
      <c r="D6" s="10">
        <f>SUM(D8:D34)</f>
        <v>0</v>
      </c>
      <c r="E6" s="10">
        <f>SUM(E8:E34)</f>
        <v>0</v>
      </c>
      <c r="F6" s="17">
        <f>SUM(F8:F34)</f>
        <v>0</v>
      </c>
      <c r="G6" s="18">
        <f>SUM(G8:G34)</f>
        <v>0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f>SUM(C8:G8)</f>
        <v>0</v>
      </c>
      <c r="C8" s="11"/>
      <c r="D8" s="11"/>
      <c r="E8" s="11"/>
      <c r="F8" s="11"/>
      <c r="G8" s="12"/>
    </row>
    <row r="9" spans="1:7" ht="11.25">
      <c r="A9" s="8" t="s">
        <v>4</v>
      </c>
      <c r="B9" s="10">
        <f aca="true" t="shared" si="0" ref="B9:B34">SUM(C9:G9)</f>
        <v>0</v>
      </c>
      <c r="C9" s="11"/>
      <c r="D9" s="11"/>
      <c r="E9" s="11"/>
      <c r="F9" s="11"/>
      <c r="G9" s="12"/>
    </row>
    <row r="10" spans="1:7" ht="11.25">
      <c r="A10" s="8" t="s">
        <v>5</v>
      </c>
      <c r="B10" s="10">
        <f t="shared" si="0"/>
        <v>0</v>
      </c>
      <c r="C10" s="11"/>
      <c r="D10" s="11"/>
      <c r="E10" s="11"/>
      <c r="F10" s="11"/>
      <c r="G10" s="12"/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f t="shared" si="0"/>
        <v>0</v>
      </c>
      <c r="C12" s="11"/>
      <c r="D12" s="11"/>
      <c r="E12" s="11"/>
      <c r="F12" s="11"/>
      <c r="G12" s="12"/>
    </row>
    <row r="13" spans="1:7" ht="11.25">
      <c r="A13" s="8" t="s">
        <v>7</v>
      </c>
      <c r="B13" s="10">
        <f t="shared" si="0"/>
        <v>0</v>
      </c>
      <c r="C13" s="11"/>
      <c r="D13" s="11"/>
      <c r="E13" s="11"/>
      <c r="F13" s="11"/>
      <c r="G13" s="12"/>
    </row>
    <row r="14" spans="1:7" ht="11.25">
      <c r="A14" s="8" t="s">
        <v>8</v>
      </c>
      <c r="B14" s="10">
        <f t="shared" si="0"/>
        <v>0</v>
      </c>
      <c r="C14" s="11"/>
      <c r="D14" s="11"/>
      <c r="E14" s="11"/>
      <c r="F14" s="11"/>
      <c r="G14" s="12"/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f t="shared" si="0"/>
        <v>0</v>
      </c>
      <c r="C16" s="11"/>
      <c r="D16" s="11"/>
      <c r="E16" s="11"/>
      <c r="F16" s="11"/>
      <c r="G16" s="12"/>
    </row>
    <row r="17" spans="1:7" ht="11.25">
      <c r="A17" s="8" t="s">
        <v>10</v>
      </c>
      <c r="B17" s="10">
        <f t="shared" si="0"/>
        <v>0</v>
      </c>
      <c r="C17" s="11"/>
      <c r="D17" s="11"/>
      <c r="E17" s="11"/>
      <c r="F17" s="11"/>
      <c r="G17" s="12"/>
    </row>
    <row r="18" spans="1:7" ht="11.25">
      <c r="A18" s="8" t="s">
        <v>11</v>
      </c>
      <c r="B18" s="10">
        <f t="shared" si="0"/>
        <v>0</v>
      </c>
      <c r="C18" s="11"/>
      <c r="D18" s="11"/>
      <c r="E18" s="11"/>
      <c r="F18" s="11"/>
      <c r="G18" s="12"/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f t="shared" si="0"/>
        <v>0</v>
      </c>
      <c r="C20" s="11"/>
      <c r="D20" s="11"/>
      <c r="E20" s="11"/>
      <c r="F20" s="11"/>
      <c r="G20" s="12"/>
    </row>
    <row r="21" spans="1:7" ht="11.25">
      <c r="A21" s="8" t="s">
        <v>13</v>
      </c>
      <c r="B21" s="10">
        <f t="shared" si="0"/>
        <v>0</v>
      </c>
      <c r="C21" s="11"/>
      <c r="D21" s="11"/>
      <c r="E21" s="11"/>
      <c r="F21" s="11"/>
      <c r="G21" s="12"/>
    </row>
    <row r="22" spans="1:7" ht="11.25">
      <c r="A22" s="8" t="s">
        <v>14</v>
      </c>
      <c r="B22" s="10">
        <f t="shared" si="0"/>
        <v>0</v>
      </c>
      <c r="C22" s="11"/>
      <c r="D22" s="11"/>
      <c r="E22" s="11"/>
      <c r="F22" s="11"/>
      <c r="G22" s="12"/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f t="shared" si="0"/>
        <v>0</v>
      </c>
      <c r="C24" s="11"/>
      <c r="D24" s="11"/>
      <c r="E24" s="11"/>
      <c r="F24" s="11"/>
      <c r="G24" s="12"/>
    </row>
    <row r="25" spans="1:7" ht="11.25">
      <c r="A25" s="8" t="s">
        <v>16</v>
      </c>
      <c r="B25" s="10">
        <f t="shared" si="0"/>
        <v>0</v>
      </c>
      <c r="C25" s="11"/>
      <c r="D25" s="11"/>
      <c r="E25" s="11"/>
      <c r="F25" s="11"/>
      <c r="G25" s="12"/>
    </row>
    <row r="26" spans="1:7" ht="11.25">
      <c r="A26" s="8" t="s">
        <v>17</v>
      </c>
      <c r="B26" s="10">
        <f t="shared" si="0"/>
        <v>0</v>
      </c>
      <c r="C26" s="11"/>
      <c r="D26" s="11"/>
      <c r="E26" s="11"/>
      <c r="F26" s="11"/>
      <c r="G26" s="12"/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f t="shared" si="0"/>
        <v>0</v>
      </c>
      <c r="C28" s="11"/>
      <c r="D28" s="11"/>
      <c r="E28" s="11"/>
      <c r="F28" s="11"/>
      <c r="G28" s="12"/>
    </row>
    <row r="29" spans="1:7" ht="11.25">
      <c r="A29" s="8" t="s">
        <v>19</v>
      </c>
      <c r="B29" s="10">
        <f t="shared" si="0"/>
        <v>0</v>
      </c>
      <c r="C29" s="11"/>
      <c r="D29" s="11"/>
      <c r="E29" s="11"/>
      <c r="F29" s="11"/>
      <c r="G29" s="12"/>
    </row>
    <row r="30" spans="1:7" ht="11.25">
      <c r="A30" s="8" t="s">
        <v>20</v>
      </c>
      <c r="B30" s="10">
        <f t="shared" si="0"/>
        <v>0</v>
      </c>
      <c r="C30" s="11"/>
      <c r="D30" s="11"/>
      <c r="E30" s="11"/>
      <c r="F30" s="11"/>
      <c r="G30" s="12"/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f t="shared" si="0"/>
        <v>0</v>
      </c>
      <c r="C32" s="11"/>
      <c r="D32" s="11"/>
      <c r="E32" s="11"/>
      <c r="F32" s="11"/>
      <c r="G32" s="12"/>
    </row>
    <row r="33" spans="1:7" ht="11.25">
      <c r="A33" s="8" t="s">
        <v>22</v>
      </c>
      <c r="B33" s="10">
        <f t="shared" si="0"/>
        <v>0</v>
      </c>
      <c r="C33" s="11"/>
      <c r="D33" s="11"/>
      <c r="E33" s="11"/>
      <c r="F33" s="11"/>
      <c r="G33" s="12"/>
    </row>
    <row r="34" spans="1:7" ht="11.25">
      <c r="A34" s="8" t="s">
        <v>23</v>
      </c>
      <c r="B34" s="10">
        <f t="shared" si="0"/>
        <v>0</v>
      </c>
      <c r="C34" s="11"/>
      <c r="D34" s="11"/>
      <c r="E34" s="11"/>
      <c r="F34" s="11"/>
      <c r="G34" s="12"/>
    </row>
    <row r="35" spans="1:7" ht="12" thickBot="1">
      <c r="A35" s="5"/>
      <c r="B35" s="6"/>
      <c r="C35" s="6"/>
      <c r="D35" s="6"/>
      <c r="E35" s="6"/>
      <c r="F35" s="6"/>
      <c r="G35" s="7"/>
    </row>
    <row r="36" ht="11.25">
      <c r="A36" s="1" t="s">
        <v>26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5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36</v>
      </c>
      <c r="B2" s="9"/>
    </row>
    <row r="3" ht="12" thickBot="1"/>
    <row r="4" spans="1:7" ht="23.25" thickBot="1">
      <c r="A4" s="16" t="s">
        <v>1</v>
      </c>
      <c r="B4" s="14" t="s">
        <v>25</v>
      </c>
      <c r="C4" s="14" t="s">
        <v>27</v>
      </c>
      <c r="D4" s="14" t="s">
        <v>28</v>
      </c>
      <c r="E4" s="14" t="s">
        <v>29</v>
      </c>
      <c r="F4" s="14" t="s">
        <v>30</v>
      </c>
      <c r="G4" s="15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f>SUM(C6:G6)</f>
        <v>0</v>
      </c>
      <c r="C6" s="10">
        <f>SUM(C8:C36)</f>
        <v>0</v>
      </c>
      <c r="D6" s="10">
        <f>SUM(D8:D36)</f>
        <v>0</v>
      </c>
      <c r="E6" s="10">
        <f>SUM(E8:E36)</f>
        <v>0</v>
      </c>
      <c r="F6" s="17">
        <f>SUM(F8:F36)</f>
        <v>0</v>
      </c>
      <c r="G6" s="18">
        <f>SUM(G8:G36)</f>
        <v>0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f>SUM(C8:G8)</f>
        <v>0</v>
      </c>
      <c r="C8" s="11"/>
      <c r="D8" s="11"/>
      <c r="E8" s="11"/>
      <c r="F8" s="11"/>
      <c r="G8" s="12"/>
    </row>
    <row r="9" spans="1:7" ht="11.25">
      <c r="A9" s="8" t="s">
        <v>4</v>
      </c>
      <c r="B9" s="10">
        <f aca="true" t="shared" si="0" ref="B9:B36">SUM(C9:G9)</f>
        <v>0</v>
      </c>
      <c r="C9" s="11"/>
      <c r="D9" s="11"/>
      <c r="E9" s="11"/>
      <c r="F9" s="11"/>
      <c r="G9" s="12"/>
    </row>
    <row r="10" spans="1:7" ht="11.25">
      <c r="A10" s="8" t="s">
        <v>5</v>
      </c>
      <c r="B10" s="10">
        <f t="shared" si="0"/>
        <v>0</v>
      </c>
      <c r="C10" s="11"/>
      <c r="D10" s="11"/>
      <c r="E10" s="11"/>
      <c r="F10" s="11"/>
      <c r="G10" s="12"/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f t="shared" si="0"/>
        <v>0</v>
      </c>
      <c r="C12" s="11"/>
      <c r="D12" s="11"/>
      <c r="E12" s="11"/>
      <c r="F12" s="11"/>
      <c r="G12" s="12"/>
    </row>
    <row r="13" spans="1:7" ht="11.25">
      <c r="A13" s="8" t="s">
        <v>7</v>
      </c>
      <c r="B13" s="10">
        <f t="shared" si="0"/>
        <v>0</v>
      </c>
      <c r="C13" s="11"/>
      <c r="D13" s="11"/>
      <c r="E13" s="11"/>
      <c r="F13" s="11"/>
      <c r="G13" s="12"/>
    </row>
    <row r="14" spans="1:7" ht="11.25">
      <c r="A14" s="8" t="s">
        <v>8</v>
      </c>
      <c r="B14" s="10">
        <f t="shared" si="0"/>
        <v>0</v>
      </c>
      <c r="C14" s="11"/>
      <c r="D14" s="11"/>
      <c r="E14" s="11"/>
      <c r="F14" s="11"/>
      <c r="G14" s="12"/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f t="shared" si="0"/>
        <v>0</v>
      </c>
      <c r="C16" s="11"/>
      <c r="D16" s="11"/>
      <c r="E16" s="11"/>
      <c r="F16" s="11"/>
      <c r="G16" s="12"/>
    </row>
    <row r="17" spans="1:7" ht="11.25">
      <c r="A17" s="8" t="s">
        <v>10</v>
      </c>
      <c r="B17" s="10">
        <f t="shared" si="0"/>
        <v>0</v>
      </c>
      <c r="C17" s="11"/>
      <c r="D17" s="11"/>
      <c r="E17" s="11"/>
      <c r="F17" s="11"/>
      <c r="G17" s="12"/>
    </row>
    <row r="18" spans="1:7" ht="11.25">
      <c r="A18" s="8" t="s">
        <v>11</v>
      </c>
      <c r="B18" s="10">
        <f t="shared" si="0"/>
        <v>0</v>
      </c>
      <c r="C18" s="11"/>
      <c r="D18" s="11"/>
      <c r="E18" s="11"/>
      <c r="F18" s="11"/>
      <c r="G18" s="12"/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f t="shared" si="0"/>
        <v>0</v>
      </c>
      <c r="C20" s="11"/>
      <c r="D20" s="11"/>
      <c r="E20" s="11"/>
      <c r="F20" s="11"/>
      <c r="G20" s="12"/>
    </row>
    <row r="21" spans="1:7" ht="11.25">
      <c r="A21" s="8" t="s">
        <v>13</v>
      </c>
      <c r="B21" s="10">
        <f t="shared" si="0"/>
        <v>0</v>
      </c>
      <c r="C21" s="11"/>
      <c r="D21" s="11"/>
      <c r="E21" s="11"/>
      <c r="F21" s="11"/>
      <c r="G21" s="12"/>
    </row>
    <row r="22" spans="1:7" ht="11.25">
      <c r="A22" s="8" t="s">
        <v>14</v>
      </c>
      <c r="B22" s="10">
        <f t="shared" si="0"/>
        <v>0</v>
      </c>
      <c r="C22" s="11"/>
      <c r="D22" s="11"/>
      <c r="E22" s="11"/>
      <c r="F22" s="11"/>
      <c r="G22" s="12"/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f t="shared" si="0"/>
        <v>0</v>
      </c>
      <c r="C24" s="11"/>
      <c r="D24" s="11"/>
      <c r="E24" s="11"/>
      <c r="F24" s="11"/>
      <c r="G24" s="12"/>
    </row>
    <row r="25" spans="1:7" ht="11.25">
      <c r="A25" s="8" t="s">
        <v>16</v>
      </c>
      <c r="B25" s="10">
        <f t="shared" si="0"/>
        <v>0</v>
      </c>
      <c r="C25" s="11"/>
      <c r="D25" s="11"/>
      <c r="E25" s="11"/>
      <c r="F25" s="11"/>
      <c r="G25" s="12"/>
    </row>
    <row r="26" spans="1:7" ht="11.25">
      <c r="A26" s="8" t="s">
        <v>17</v>
      </c>
      <c r="B26" s="10">
        <f t="shared" si="0"/>
        <v>0</v>
      </c>
      <c r="C26" s="11"/>
      <c r="D26" s="11"/>
      <c r="E26" s="11"/>
      <c r="F26" s="11"/>
      <c r="G26" s="12"/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f t="shared" si="0"/>
        <v>0</v>
      </c>
      <c r="C28" s="11"/>
      <c r="D28" s="11"/>
      <c r="E28" s="11"/>
      <c r="F28" s="11"/>
      <c r="G28" s="12"/>
    </row>
    <row r="29" spans="1:7" ht="11.25">
      <c r="A29" s="8" t="s">
        <v>19</v>
      </c>
      <c r="B29" s="10">
        <f t="shared" si="0"/>
        <v>0</v>
      </c>
      <c r="C29" s="11"/>
      <c r="D29" s="11"/>
      <c r="E29" s="11"/>
      <c r="F29" s="11"/>
      <c r="G29" s="12"/>
    </row>
    <row r="30" spans="1:7" ht="11.25">
      <c r="A30" s="8" t="s">
        <v>20</v>
      </c>
      <c r="B30" s="10">
        <f t="shared" si="0"/>
        <v>0</v>
      </c>
      <c r="C30" s="11"/>
      <c r="D30" s="11"/>
      <c r="E30" s="11"/>
      <c r="F30" s="11"/>
      <c r="G30" s="12"/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f t="shared" si="0"/>
        <v>0</v>
      </c>
      <c r="C32" s="11"/>
      <c r="D32" s="11"/>
      <c r="E32" s="11"/>
      <c r="F32" s="11"/>
      <c r="G32" s="12"/>
    </row>
    <row r="33" spans="1:7" ht="11.25">
      <c r="A33" s="8" t="s">
        <v>22</v>
      </c>
      <c r="B33" s="10">
        <f t="shared" si="0"/>
        <v>0</v>
      </c>
      <c r="C33" s="11"/>
      <c r="D33" s="11"/>
      <c r="E33" s="11"/>
      <c r="F33" s="11"/>
      <c r="G33" s="12"/>
    </row>
    <row r="34" spans="1:7" ht="11.25">
      <c r="A34" s="8" t="s">
        <v>23</v>
      </c>
      <c r="B34" s="10">
        <f t="shared" si="0"/>
        <v>0</v>
      </c>
      <c r="C34" s="11"/>
      <c r="D34" s="11"/>
      <c r="E34" s="11"/>
      <c r="F34" s="11"/>
      <c r="G34" s="12"/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f t="shared" si="0"/>
        <v>0</v>
      </c>
      <c r="C36" s="11"/>
      <c r="D36" s="11"/>
      <c r="E36" s="11"/>
      <c r="F36" s="11"/>
      <c r="G36" s="12"/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35</v>
      </c>
      <c r="B2" s="9"/>
    </row>
    <row r="3" ht="12" thickBot="1"/>
    <row r="4" spans="1:7" ht="23.25" thickBot="1">
      <c r="A4" s="16" t="s">
        <v>1</v>
      </c>
      <c r="B4" s="14" t="s">
        <v>25</v>
      </c>
      <c r="C4" s="14" t="s">
        <v>27</v>
      </c>
      <c r="D4" s="14" t="s">
        <v>28</v>
      </c>
      <c r="E4" s="14" t="s">
        <v>29</v>
      </c>
      <c r="F4" s="14" t="s">
        <v>30</v>
      </c>
      <c r="G4" s="15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f>SUM(C6:G6)</f>
        <v>0</v>
      </c>
      <c r="C6" s="10">
        <f>SUM(C8:C36)</f>
        <v>0</v>
      </c>
      <c r="D6" s="10">
        <f>SUM(D8:D36)</f>
        <v>0</v>
      </c>
      <c r="E6" s="10">
        <f>SUM(E8:E36)</f>
        <v>0</v>
      </c>
      <c r="F6" s="17">
        <f>SUM(F8:F36)</f>
        <v>0</v>
      </c>
      <c r="G6" s="18">
        <f>SUM(G8:G36)</f>
        <v>0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f>SUM(C8:G8)</f>
        <v>0</v>
      </c>
      <c r="C8" s="11"/>
      <c r="D8" s="11"/>
      <c r="E8" s="11"/>
      <c r="F8" s="11"/>
      <c r="G8" s="12"/>
    </row>
    <row r="9" spans="1:7" ht="11.25">
      <c r="A9" s="8" t="s">
        <v>4</v>
      </c>
      <c r="B9" s="10">
        <f aca="true" t="shared" si="0" ref="B9:B36">SUM(C9:G9)</f>
        <v>0</v>
      </c>
      <c r="C9" s="11"/>
      <c r="D9" s="11"/>
      <c r="E9" s="11"/>
      <c r="F9" s="11"/>
      <c r="G9" s="12"/>
    </row>
    <row r="10" spans="1:7" ht="11.25">
      <c r="A10" s="8" t="s">
        <v>5</v>
      </c>
      <c r="B10" s="10">
        <f t="shared" si="0"/>
        <v>0</v>
      </c>
      <c r="C10" s="11"/>
      <c r="D10" s="11"/>
      <c r="E10" s="11"/>
      <c r="F10" s="11"/>
      <c r="G10" s="12"/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f t="shared" si="0"/>
        <v>0</v>
      </c>
      <c r="C12" s="11"/>
      <c r="D12" s="11"/>
      <c r="E12" s="11"/>
      <c r="F12" s="11"/>
      <c r="G12" s="12"/>
    </row>
    <row r="13" spans="1:7" ht="11.25">
      <c r="A13" s="8" t="s">
        <v>7</v>
      </c>
      <c r="B13" s="10">
        <f t="shared" si="0"/>
        <v>0</v>
      </c>
      <c r="C13" s="11"/>
      <c r="D13" s="11"/>
      <c r="E13" s="11"/>
      <c r="F13" s="11"/>
      <c r="G13" s="12"/>
    </row>
    <row r="14" spans="1:7" ht="11.25">
      <c r="A14" s="8" t="s">
        <v>8</v>
      </c>
      <c r="B14" s="10">
        <f t="shared" si="0"/>
        <v>0</v>
      </c>
      <c r="C14" s="11"/>
      <c r="D14" s="11"/>
      <c r="E14" s="11"/>
      <c r="F14" s="11"/>
      <c r="G14" s="12"/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f t="shared" si="0"/>
        <v>0</v>
      </c>
      <c r="C16" s="11"/>
      <c r="D16" s="11"/>
      <c r="E16" s="11"/>
      <c r="F16" s="11"/>
      <c r="G16" s="12"/>
    </row>
    <row r="17" spans="1:7" ht="11.25">
      <c r="A17" s="8" t="s">
        <v>10</v>
      </c>
      <c r="B17" s="10">
        <f t="shared" si="0"/>
        <v>0</v>
      </c>
      <c r="C17" s="11"/>
      <c r="D17" s="11"/>
      <c r="E17" s="11"/>
      <c r="F17" s="11"/>
      <c r="G17" s="12"/>
    </row>
    <row r="18" spans="1:7" ht="11.25">
      <c r="A18" s="8" t="s">
        <v>11</v>
      </c>
      <c r="B18" s="10">
        <f t="shared" si="0"/>
        <v>0</v>
      </c>
      <c r="C18" s="11"/>
      <c r="D18" s="11"/>
      <c r="E18" s="11"/>
      <c r="F18" s="11"/>
      <c r="G18" s="12"/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f t="shared" si="0"/>
        <v>0</v>
      </c>
      <c r="C20" s="11"/>
      <c r="D20" s="11"/>
      <c r="E20" s="11"/>
      <c r="F20" s="11"/>
      <c r="G20" s="12"/>
    </row>
    <row r="21" spans="1:7" ht="11.25">
      <c r="A21" s="8" t="s">
        <v>13</v>
      </c>
      <c r="B21" s="10">
        <f t="shared" si="0"/>
        <v>0</v>
      </c>
      <c r="C21" s="11"/>
      <c r="D21" s="11"/>
      <c r="E21" s="11"/>
      <c r="F21" s="11"/>
      <c r="G21" s="12"/>
    </row>
    <row r="22" spans="1:7" ht="11.25">
      <c r="A22" s="8" t="s">
        <v>14</v>
      </c>
      <c r="B22" s="10">
        <f t="shared" si="0"/>
        <v>0</v>
      </c>
      <c r="C22" s="11"/>
      <c r="D22" s="11"/>
      <c r="E22" s="11"/>
      <c r="F22" s="11"/>
      <c r="G22" s="12"/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f t="shared" si="0"/>
        <v>0</v>
      </c>
      <c r="C24" s="11"/>
      <c r="D24" s="11"/>
      <c r="E24" s="11"/>
      <c r="F24" s="11"/>
      <c r="G24" s="12"/>
    </row>
    <row r="25" spans="1:7" ht="11.25">
      <c r="A25" s="8" t="s">
        <v>16</v>
      </c>
      <c r="B25" s="10">
        <f t="shared" si="0"/>
        <v>0</v>
      </c>
      <c r="C25" s="11"/>
      <c r="D25" s="11"/>
      <c r="E25" s="11"/>
      <c r="F25" s="11"/>
      <c r="G25" s="12"/>
    </row>
    <row r="26" spans="1:7" ht="11.25">
      <c r="A26" s="8" t="s">
        <v>17</v>
      </c>
      <c r="B26" s="10">
        <f t="shared" si="0"/>
        <v>0</v>
      </c>
      <c r="C26" s="11"/>
      <c r="D26" s="11"/>
      <c r="E26" s="11"/>
      <c r="F26" s="11"/>
      <c r="G26" s="12"/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f t="shared" si="0"/>
        <v>0</v>
      </c>
      <c r="C28" s="11"/>
      <c r="D28" s="11"/>
      <c r="E28" s="11"/>
      <c r="F28" s="11"/>
      <c r="G28" s="12"/>
    </row>
    <row r="29" spans="1:7" ht="11.25">
      <c r="A29" s="8" t="s">
        <v>19</v>
      </c>
      <c r="B29" s="10">
        <f t="shared" si="0"/>
        <v>0</v>
      </c>
      <c r="C29" s="11"/>
      <c r="D29" s="11"/>
      <c r="E29" s="11"/>
      <c r="F29" s="11"/>
      <c r="G29" s="12"/>
    </row>
    <row r="30" spans="1:7" ht="11.25">
      <c r="A30" s="8" t="s">
        <v>20</v>
      </c>
      <c r="B30" s="10">
        <f t="shared" si="0"/>
        <v>0</v>
      </c>
      <c r="C30" s="11"/>
      <c r="D30" s="11"/>
      <c r="E30" s="11"/>
      <c r="F30" s="11"/>
      <c r="G30" s="12"/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f t="shared" si="0"/>
        <v>0</v>
      </c>
      <c r="C32" s="11"/>
      <c r="D32" s="11"/>
      <c r="E32" s="11"/>
      <c r="F32" s="11"/>
      <c r="G32" s="12"/>
    </row>
    <row r="33" spans="1:7" ht="11.25">
      <c r="A33" s="8" t="s">
        <v>22</v>
      </c>
      <c r="B33" s="10">
        <f t="shared" si="0"/>
        <v>0</v>
      </c>
      <c r="C33" s="11"/>
      <c r="D33" s="11"/>
      <c r="E33" s="11"/>
      <c r="F33" s="11"/>
      <c r="G33" s="12"/>
    </row>
    <row r="34" spans="1:7" ht="11.25">
      <c r="A34" s="8" t="s">
        <v>23</v>
      </c>
      <c r="B34" s="10">
        <f t="shared" si="0"/>
        <v>0</v>
      </c>
      <c r="C34" s="11"/>
      <c r="D34" s="11"/>
      <c r="E34" s="11"/>
      <c r="F34" s="11"/>
      <c r="G34" s="12"/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f t="shared" si="0"/>
        <v>0</v>
      </c>
      <c r="C36" s="11"/>
      <c r="D36" s="11"/>
      <c r="E36" s="11"/>
      <c r="F36" s="11"/>
      <c r="G36" s="12"/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34</v>
      </c>
      <c r="B2" s="9"/>
    </row>
    <row r="3" ht="12" thickBot="1"/>
    <row r="4" spans="1:7" ht="23.25" thickBot="1">
      <c r="A4" s="16" t="s">
        <v>1</v>
      </c>
      <c r="B4" s="14" t="s">
        <v>25</v>
      </c>
      <c r="C4" s="14" t="s">
        <v>27</v>
      </c>
      <c r="D4" s="14" t="s">
        <v>28</v>
      </c>
      <c r="E4" s="14" t="s">
        <v>29</v>
      </c>
      <c r="F4" s="14" t="s">
        <v>30</v>
      </c>
      <c r="G4" s="15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f>SUM(C6:G6)</f>
        <v>0</v>
      </c>
      <c r="C6" s="10">
        <f>SUM(C8:C36)</f>
        <v>0</v>
      </c>
      <c r="D6" s="10">
        <f>SUM(D8:D36)</f>
        <v>0</v>
      </c>
      <c r="E6" s="10">
        <f>SUM(E8:E36)</f>
        <v>0</v>
      </c>
      <c r="F6" s="17">
        <f>SUM(F8:F36)</f>
        <v>0</v>
      </c>
      <c r="G6" s="18">
        <f>SUM(G8:G36)</f>
        <v>0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f>SUM(C8:G8)</f>
        <v>0</v>
      </c>
      <c r="C8" s="11"/>
      <c r="D8" s="11"/>
      <c r="E8" s="11"/>
      <c r="F8" s="11"/>
      <c r="G8" s="12"/>
    </row>
    <row r="9" spans="1:7" ht="11.25">
      <c r="A9" s="8" t="s">
        <v>4</v>
      </c>
      <c r="B9" s="10">
        <f aca="true" t="shared" si="0" ref="B9:B36">SUM(C9:G9)</f>
        <v>0</v>
      </c>
      <c r="C9" s="11"/>
      <c r="D9" s="11"/>
      <c r="E9" s="11"/>
      <c r="F9" s="11"/>
      <c r="G9" s="12"/>
    </row>
    <row r="10" spans="1:7" ht="11.25">
      <c r="A10" s="8" t="s">
        <v>5</v>
      </c>
      <c r="B10" s="10">
        <f t="shared" si="0"/>
        <v>0</v>
      </c>
      <c r="C10" s="11"/>
      <c r="D10" s="11"/>
      <c r="E10" s="11"/>
      <c r="F10" s="11"/>
      <c r="G10" s="12"/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f t="shared" si="0"/>
        <v>0</v>
      </c>
      <c r="C12" s="11"/>
      <c r="D12" s="11"/>
      <c r="E12" s="11"/>
      <c r="F12" s="11"/>
      <c r="G12" s="12"/>
    </row>
    <row r="13" spans="1:7" ht="11.25">
      <c r="A13" s="8" t="s">
        <v>7</v>
      </c>
      <c r="B13" s="10">
        <f t="shared" si="0"/>
        <v>0</v>
      </c>
      <c r="C13" s="11"/>
      <c r="D13" s="11"/>
      <c r="E13" s="11"/>
      <c r="F13" s="11"/>
      <c r="G13" s="12"/>
    </row>
    <row r="14" spans="1:7" ht="11.25">
      <c r="A14" s="8" t="s">
        <v>8</v>
      </c>
      <c r="B14" s="10">
        <f t="shared" si="0"/>
        <v>0</v>
      </c>
      <c r="C14" s="11"/>
      <c r="D14" s="11"/>
      <c r="E14" s="11"/>
      <c r="F14" s="11"/>
      <c r="G14" s="12"/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f t="shared" si="0"/>
        <v>0</v>
      </c>
      <c r="C16" s="11"/>
      <c r="D16" s="11"/>
      <c r="E16" s="11"/>
      <c r="F16" s="11"/>
      <c r="G16" s="12"/>
    </row>
    <row r="17" spans="1:7" ht="11.25">
      <c r="A17" s="8" t="s">
        <v>10</v>
      </c>
      <c r="B17" s="10">
        <f t="shared" si="0"/>
        <v>0</v>
      </c>
      <c r="C17" s="11"/>
      <c r="D17" s="11"/>
      <c r="E17" s="11"/>
      <c r="F17" s="11"/>
      <c r="G17" s="12"/>
    </row>
    <row r="18" spans="1:7" ht="11.25">
      <c r="A18" s="8" t="s">
        <v>11</v>
      </c>
      <c r="B18" s="10">
        <f t="shared" si="0"/>
        <v>0</v>
      </c>
      <c r="C18" s="11"/>
      <c r="D18" s="11"/>
      <c r="E18" s="11"/>
      <c r="F18" s="11"/>
      <c r="G18" s="12"/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f t="shared" si="0"/>
        <v>0</v>
      </c>
      <c r="C20" s="11"/>
      <c r="D20" s="11"/>
      <c r="E20" s="11"/>
      <c r="F20" s="11"/>
      <c r="G20" s="12"/>
    </row>
    <row r="21" spans="1:7" ht="11.25">
      <c r="A21" s="8" t="s">
        <v>13</v>
      </c>
      <c r="B21" s="10">
        <f t="shared" si="0"/>
        <v>0</v>
      </c>
      <c r="C21" s="11"/>
      <c r="D21" s="11"/>
      <c r="E21" s="11"/>
      <c r="F21" s="11"/>
      <c r="G21" s="12"/>
    </row>
    <row r="22" spans="1:7" ht="11.25">
      <c r="A22" s="8" t="s">
        <v>14</v>
      </c>
      <c r="B22" s="10">
        <f t="shared" si="0"/>
        <v>0</v>
      </c>
      <c r="C22" s="11"/>
      <c r="D22" s="11"/>
      <c r="E22" s="11"/>
      <c r="F22" s="11"/>
      <c r="G22" s="12"/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f t="shared" si="0"/>
        <v>0</v>
      </c>
      <c r="C24" s="11"/>
      <c r="D24" s="11"/>
      <c r="E24" s="11"/>
      <c r="F24" s="11"/>
      <c r="G24" s="12"/>
    </row>
    <row r="25" spans="1:7" ht="11.25">
      <c r="A25" s="8" t="s">
        <v>16</v>
      </c>
      <c r="B25" s="10">
        <f t="shared" si="0"/>
        <v>0</v>
      </c>
      <c r="C25" s="11"/>
      <c r="D25" s="11"/>
      <c r="E25" s="11"/>
      <c r="F25" s="11"/>
      <c r="G25" s="12"/>
    </row>
    <row r="26" spans="1:7" ht="11.25">
      <c r="A26" s="8" t="s">
        <v>17</v>
      </c>
      <c r="B26" s="10">
        <f t="shared" si="0"/>
        <v>0</v>
      </c>
      <c r="C26" s="11"/>
      <c r="D26" s="11"/>
      <c r="E26" s="11"/>
      <c r="F26" s="11"/>
      <c r="G26" s="12"/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f t="shared" si="0"/>
        <v>0</v>
      </c>
      <c r="C28" s="11"/>
      <c r="D28" s="11"/>
      <c r="E28" s="11"/>
      <c r="F28" s="11"/>
      <c r="G28" s="12"/>
    </row>
    <row r="29" spans="1:7" ht="11.25">
      <c r="A29" s="8" t="s">
        <v>19</v>
      </c>
      <c r="B29" s="10">
        <f t="shared" si="0"/>
        <v>0</v>
      </c>
      <c r="C29" s="11"/>
      <c r="D29" s="11"/>
      <c r="E29" s="11"/>
      <c r="F29" s="11"/>
      <c r="G29" s="12"/>
    </row>
    <row r="30" spans="1:7" ht="11.25">
      <c r="A30" s="8" t="s">
        <v>20</v>
      </c>
      <c r="B30" s="10">
        <f t="shared" si="0"/>
        <v>0</v>
      </c>
      <c r="C30" s="11"/>
      <c r="D30" s="11"/>
      <c r="E30" s="11"/>
      <c r="F30" s="11"/>
      <c r="G30" s="12"/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f t="shared" si="0"/>
        <v>0</v>
      </c>
      <c r="C32" s="11"/>
      <c r="D32" s="11"/>
      <c r="E32" s="11"/>
      <c r="F32" s="11"/>
      <c r="G32" s="12"/>
    </row>
    <row r="33" spans="1:7" ht="11.25">
      <c r="A33" s="8" t="s">
        <v>22</v>
      </c>
      <c r="B33" s="10">
        <f t="shared" si="0"/>
        <v>0</v>
      </c>
      <c r="C33" s="11"/>
      <c r="D33" s="11"/>
      <c r="E33" s="11"/>
      <c r="F33" s="11"/>
      <c r="G33" s="12"/>
    </row>
    <row r="34" spans="1:7" ht="11.25">
      <c r="A34" s="8" t="s">
        <v>23</v>
      </c>
      <c r="B34" s="10">
        <f t="shared" si="0"/>
        <v>0</v>
      </c>
      <c r="C34" s="11"/>
      <c r="D34" s="11"/>
      <c r="E34" s="11"/>
      <c r="F34" s="11"/>
      <c r="G34" s="12"/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f t="shared" si="0"/>
        <v>0</v>
      </c>
      <c r="C36" s="11"/>
      <c r="D36" s="11"/>
      <c r="E36" s="11"/>
      <c r="F36" s="11"/>
      <c r="G36" s="12"/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33</v>
      </c>
      <c r="B2" s="9"/>
    </row>
    <row r="3" ht="12" thickBot="1"/>
    <row r="4" spans="1:7" ht="23.25" thickBot="1">
      <c r="A4" s="16" t="s">
        <v>1</v>
      </c>
      <c r="B4" s="14" t="s">
        <v>25</v>
      </c>
      <c r="C4" s="14" t="s">
        <v>27</v>
      </c>
      <c r="D4" s="14" t="s">
        <v>28</v>
      </c>
      <c r="E4" s="14" t="s">
        <v>29</v>
      </c>
      <c r="F4" s="14" t="s">
        <v>30</v>
      </c>
      <c r="G4" s="15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f>SUM(C6:G6)</f>
        <v>0</v>
      </c>
      <c r="C6" s="10">
        <f>SUM(C8:C36)</f>
        <v>0</v>
      </c>
      <c r="D6" s="10">
        <f>SUM(D8:D36)</f>
        <v>0</v>
      </c>
      <c r="E6" s="10">
        <f>SUM(E8:E36)</f>
        <v>0</v>
      </c>
      <c r="F6" s="17">
        <f>SUM(F8:F36)</f>
        <v>0</v>
      </c>
      <c r="G6" s="18">
        <f>SUM(G8:G36)</f>
        <v>0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f>SUM(C8:G8)</f>
        <v>0</v>
      </c>
      <c r="C8" s="11"/>
      <c r="D8" s="11"/>
      <c r="E8" s="11"/>
      <c r="F8" s="11"/>
      <c r="G8" s="12"/>
    </row>
    <row r="9" spans="1:7" ht="11.25">
      <c r="A9" s="8" t="s">
        <v>4</v>
      </c>
      <c r="B9" s="10">
        <f aca="true" t="shared" si="0" ref="B9:B36">SUM(C9:G9)</f>
        <v>0</v>
      </c>
      <c r="C9" s="11"/>
      <c r="D9" s="11"/>
      <c r="E9" s="11"/>
      <c r="F9" s="11"/>
      <c r="G9" s="12"/>
    </row>
    <row r="10" spans="1:7" ht="11.25">
      <c r="A10" s="8" t="s">
        <v>5</v>
      </c>
      <c r="B10" s="10">
        <f t="shared" si="0"/>
        <v>0</v>
      </c>
      <c r="C10" s="11"/>
      <c r="D10" s="11"/>
      <c r="E10" s="11"/>
      <c r="F10" s="11"/>
      <c r="G10" s="12"/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f t="shared" si="0"/>
        <v>0</v>
      </c>
      <c r="C12" s="11"/>
      <c r="D12" s="11"/>
      <c r="E12" s="11"/>
      <c r="F12" s="11"/>
      <c r="G12" s="12"/>
    </row>
    <row r="13" spans="1:7" ht="11.25">
      <c r="A13" s="8" t="s">
        <v>7</v>
      </c>
      <c r="B13" s="10">
        <f t="shared" si="0"/>
        <v>0</v>
      </c>
      <c r="C13" s="11"/>
      <c r="D13" s="11"/>
      <c r="E13" s="11"/>
      <c r="F13" s="11"/>
      <c r="G13" s="12"/>
    </row>
    <row r="14" spans="1:7" ht="11.25">
      <c r="A14" s="8" t="s">
        <v>8</v>
      </c>
      <c r="B14" s="10">
        <f t="shared" si="0"/>
        <v>0</v>
      </c>
      <c r="C14" s="11"/>
      <c r="D14" s="11"/>
      <c r="E14" s="11"/>
      <c r="F14" s="11"/>
      <c r="G14" s="12"/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f t="shared" si="0"/>
        <v>0</v>
      </c>
      <c r="C16" s="11"/>
      <c r="D16" s="11"/>
      <c r="E16" s="11"/>
      <c r="F16" s="11"/>
      <c r="G16" s="12"/>
    </row>
    <row r="17" spans="1:7" ht="11.25">
      <c r="A17" s="8" t="s">
        <v>10</v>
      </c>
      <c r="B17" s="10">
        <f t="shared" si="0"/>
        <v>0</v>
      </c>
      <c r="C17" s="11"/>
      <c r="D17" s="11"/>
      <c r="E17" s="11"/>
      <c r="F17" s="11"/>
      <c r="G17" s="12"/>
    </row>
    <row r="18" spans="1:7" ht="11.25">
      <c r="A18" s="8" t="s">
        <v>11</v>
      </c>
      <c r="B18" s="10">
        <f t="shared" si="0"/>
        <v>0</v>
      </c>
      <c r="C18" s="11"/>
      <c r="D18" s="11"/>
      <c r="E18" s="11"/>
      <c r="F18" s="11"/>
      <c r="G18" s="12"/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f t="shared" si="0"/>
        <v>0</v>
      </c>
      <c r="C20" s="11"/>
      <c r="D20" s="11"/>
      <c r="E20" s="11"/>
      <c r="F20" s="11"/>
      <c r="G20" s="12"/>
    </row>
    <row r="21" spans="1:7" ht="11.25">
      <c r="A21" s="8" t="s">
        <v>13</v>
      </c>
      <c r="B21" s="10">
        <f t="shared" si="0"/>
        <v>0</v>
      </c>
      <c r="C21" s="11"/>
      <c r="D21" s="11"/>
      <c r="E21" s="11"/>
      <c r="F21" s="11"/>
      <c r="G21" s="12"/>
    </row>
    <row r="22" spans="1:7" ht="11.25">
      <c r="A22" s="8" t="s">
        <v>14</v>
      </c>
      <c r="B22" s="10">
        <f t="shared" si="0"/>
        <v>0</v>
      </c>
      <c r="C22" s="11"/>
      <c r="D22" s="11"/>
      <c r="E22" s="11"/>
      <c r="F22" s="11"/>
      <c r="G22" s="12"/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f t="shared" si="0"/>
        <v>0</v>
      </c>
      <c r="C24" s="11"/>
      <c r="D24" s="11"/>
      <c r="E24" s="11"/>
      <c r="F24" s="11"/>
      <c r="G24" s="12"/>
    </row>
    <row r="25" spans="1:7" ht="11.25">
      <c r="A25" s="8" t="s">
        <v>16</v>
      </c>
      <c r="B25" s="10">
        <f t="shared" si="0"/>
        <v>0</v>
      </c>
      <c r="C25" s="11"/>
      <c r="D25" s="11"/>
      <c r="E25" s="11"/>
      <c r="F25" s="11"/>
      <c r="G25" s="12"/>
    </row>
    <row r="26" spans="1:7" ht="11.25">
      <c r="A26" s="8" t="s">
        <v>17</v>
      </c>
      <c r="B26" s="10">
        <f t="shared" si="0"/>
        <v>0</v>
      </c>
      <c r="C26" s="11"/>
      <c r="D26" s="11"/>
      <c r="E26" s="11"/>
      <c r="F26" s="11"/>
      <c r="G26" s="12"/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f t="shared" si="0"/>
        <v>0</v>
      </c>
      <c r="C28" s="11"/>
      <c r="D28" s="11"/>
      <c r="E28" s="11"/>
      <c r="F28" s="11"/>
      <c r="G28" s="12"/>
    </row>
    <row r="29" spans="1:7" ht="11.25">
      <c r="A29" s="8" t="s">
        <v>19</v>
      </c>
      <c r="B29" s="10">
        <f t="shared" si="0"/>
        <v>0</v>
      </c>
      <c r="C29" s="11"/>
      <c r="D29" s="11"/>
      <c r="E29" s="11"/>
      <c r="F29" s="11"/>
      <c r="G29" s="12"/>
    </row>
    <row r="30" spans="1:7" ht="11.25">
      <c r="A30" s="8" t="s">
        <v>20</v>
      </c>
      <c r="B30" s="10">
        <f t="shared" si="0"/>
        <v>0</v>
      </c>
      <c r="C30" s="11"/>
      <c r="D30" s="11"/>
      <c r="E30" s="11"/>
      <c r="F30" s="11"/>
      <c r="G30" s="12"/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f t="shared" si="0"/>
        <v>0</v>
      </c>
      <c r="C32" s="11"/>
      <c r="D32" s="11"/>
      <c r="E32" s="11"/>
      <c r="F32" s="11"/>
      <c r="G32" s="12"/>
    </row>
    <row r="33" spans="1:7" ht="11.25">
      <c r="A33" s="8" t="s">
        <v>22</v>
      </c>
      <c r="B33" s="10">
        <f t="shared" si="0"/>
        <v>0</v>
      </c>
      <c r="C33" s="11"/>
      <c r="D33" s="11"/>
      <c r="E33" s="11"/>
      <c r="F33" s="11"/>
      <c r="G33" s="12"/>
    </row>
    <row r="34" spans="1:7" ht="11.25">
      <c r="A34" s="8" t="s">
        <v>23</v>
      </c>
      <c r="B34" s="10">
        <f t="shared" si="0"/>
        <v>0</v>
      </c>
      <c r="C34" s="11"/>
      <c r="D34" s="11"/>
      <c r="E34" s="11"/>
      <c r="F34" s="11"/>
      <c r="G34" s="12"/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f t="shared" si="0"/>
        <v>0</v>
      </c>
      <c r="C36" s="11"/>
      <c r="D36" s="11"/>
      <c r="E36" s="11"/>
      <c r="F36" s="11"/>
      <c r="G36" s="12"/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showGridLines="0" workbookViewId="0" topLeftCell="A1">
      <selection activeCell="B7" sqref="B7:F7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2" spans="1:2" ht="12">
      <c r="A2" s="19" t="s">
        <v>42</v>
      </c>
      <c r="B2" s="9"/>
    </row>
    <row r="3" spans="1:2" ht="12">
      <c r="A3" s="19"/>
      <c r="B3" s="9"/>
    </row>
    <row r="4" spans="1:2" ht="11.25">
      <c r="A4" s="9" t="s">
        <v>43</v>
      </c>
      <c r="B4" s="9"/>
    </row>
    <row r="5" spans="1:7" ht="22.5">
      <c r="A5" s="22" t="s">
        <v>1</v>
      </c>
      <c r="B5" s="23" t="s">
        <v>25</v>
      </c>
      <c r="C5" s="23" t="s">
        <v>27</v>
      </c>
      <c r="D5" s="23" t="s">
        <v>28</v>
      </c>
      <c r="E5" s="23" t="s">
        <v>29</v>
      </c>
      <c r="F5" s="23" t="s">
        <v>30</v>
      </c>
      <c r="G5" s="24" t="s">
        <v>31</v>
      </c>
    </row>
    <row r="6" spans="1:7" ht="11.25">
      <c r="A6" s="25"/>
      <c r="B6" s="26"/>
      <c r="C6" s="26"/>
      <c r="D6" s="26"/>
      <c r="E6" s="26"/>
      <c r="F6" s="26"/>
      <c r="G6" s="27"/>
    </row>
    <row r="7" spans="1:7" ht="11.25">
      <c r="A7" s="28" t="s">
        <v>2</v>
      </c>
      <c r="B7" s="10">
        <v>701</v>
      </c>
      <c r="C7" s="10">
        <v>182</v>
      </c>
      <c r="D7" s="10">
        <v>179</v>
      </c>
      <c r="E7" s="10">
        <v>110</v>
      </c>
      <c r="F7" s="17">
        <v>191</v>
      </c>
      <c r="G7" s="29">
        <v>39</v>
      </c>
    </row>
    <row r="8" spans="1:7" ht="11.25">
      <c r="A8" s="28"/>
      <c r="B8" s="10"/>
      <c r="C8" s="11"/>
      <c r="D8" s="11"/>
      <c r="E8" s="11"/>
      <c r="F8" s="3"/>
      <c r="G8" s="30"/>
    </row>
    <row r="9" spans="1:7" ht="11.25">
      <c r="A9" s="37" t="s">
        <v>3</v>
      </c>
      <c r="B9" s="10">
        <v>45</v>
      </c>
      <c r="C9" s="11">
        <v>18</v>
      </c>
      <c r="D9" s="11">
        <v>10</v>
      </c>
      <c r="E9" s="11">
        <v>4</v>
      </c>
      <c r="F9" s="11">
        <v>11</v>
      </c>
      <c r="G9" s="31">
        <v>2</v>
      </c>
    </row>
    <row r="10" spans="1:7" ht="11.25">
      <c r="A10" s="37" t="s">
        <v>4</v>
      </c>
      <c r="B10" s="10">
        <v>26</v>
      </c>
      <c r="C10" s="11">
        <v>8</v>
      </c>
      <c r="D10" s="11">
        <v>7</v>
      </c>
      <c r="E10" s="11">
        <v>3</v>
      </c>
      <c r="F10" s="11">
        <v>7</v>
      </c>
      <c r="G10" s="31">
        <v>1</v>
      </c>
    </row>
    <row r="11" spans="1:7" ht="11.25">
      <c r="A11" s="37" t="s">
        <v>5</v>
      </c>
      <c r="B11" s="10">
        <v>25</v>
      </c>
      <c r="C11" s="11">
        <v>6</v>
      </c>
      <c r="D11" s="11">
        <v>3</v>
      </c>
      <c r="E11" s="11">
        <v>9</v>
      </c>
      <c r="F11" s="11">
        <v>4</v>
      </c>
      <c r="G11" s="31">
        <v>3</v>
      </c>
    </row>
    <row r="12" spans="1:7" ht="11.25">
      <c r="A12" s="37" t="s">
        <v>6</v>
      </c>
      <c r="B12" s="10">
        <v>49</v>
      </c>
      <c r="C12" s="11">
        <v>16</v>
      </c>
      <c r="D12" s="11">
        <v>12</v>
      </c>
      <c r="E12" s="11">
        <v>5</v>
      </c>
      <c r="F12" s="11">
        <v>12</v>
      </c>
      <c r="G12" s="31">
        <v>4</v>
      </c>
    </row>
    <row r="13" spans="1:7" ht="11.25">
      <c r="A13" s="37" t="s">
        <v>7</v>
      </c>
      <c r="B13" s="10">
        <v>58</v>
      </c>
      <c r="C13" s="11">
        <v>14</v>
      </c>
      <c r="D13" s="11">
        <v>19</v>
      </c>
      <c r="E13" s="11">
        <v>9</v>
      </c>
      <c r="F13" s="11">
        <v>13</v>
      </c>
      <c r="G13" s="31">
        <v>3</v>
      </c>
    </row>
    <row r="14" spans="1:7" ht="11.25">
      <c r="A14" s="37" t="s">
        <v>8</v>
      </c>
      <c r="B14" s="10">
        <v>36</v>
      </c>
      <c r="C14" s="11">
        <v>10</v>
      </c>
      <c r="D14" s="11">
        <v>10</v>
      </c>
      <c r="E14" s="11">
        <v>4</v>
      </c>
      <c r="F14" s="11">
        <v>10</v>
      </c>
      <c r="G14" s="31">
        <v>2</v>
      </c>
    </row>
    <row r="15" spans="1:7" ht="11.25">
      <c r="A15" s="37" t="s">
        <v>9</v>
      </c>
      <c r="B15" s="10">
        <v>37</v>
      </c>
      <c r="C15" s="11">
        <v>9</v>
      </c>
      <c r="D15" s="11">
        <v>7</v>
      </c>
      <c r="E15" s="11">
        <v>11</v>
      </c>
      <c r="F15" s="11">
        <v>9</v>
      </c>
      <c r="G15" s="31">
        <v>1</v>
      </c>
    </row>
    <row r="16" spans="1:7" ht="11.25">
      <c r="A16" s="37" t="s">
        <v>10</v>
      </c>
      <c r="B16" s="10">
        <v>49</v>
      </c>
      <c r="C16" s="11">
        <v>14</v>
      </c>
      <c r="D16" s="11">
        <v>13</v>
      </c>
      <c r="E16" s="11">
        <v>7</v>
      </c>
      <c r="F16" s="11">
        <v>12</v>
      </c>
      <c r="G16" s="31">
        <v>3</v>
      </c>
    </row>
    <row r="17" spans="1:7" ht="11.25">
      <c r="A17" s="37" t="s">
        <v>11</v>
      </c>
      <c r="B17" s="10">
        <v>32</v>
      </c>
      <c r="C17" s="11">
        <v>9</v>
      </c>
      <c r="D17" s="11">
        <v>6</v>
      </c>
      <c r="E17" s="11">
        <v>5</v>
      </c>
      <c r="F17" s="11">
        <v>10</v>
      </c>
      <c r="G17" s="31">
        <v>2</v>
      </c>
    </row>
    <row r="18" spans="1:7" ht="11.25">
      <c r="A18" s="37" t="s">
        <v>12</v>
      </c>
      <c r="B18" s="10">
        <v>26</v>
      </c>
      <c r="C18" s="11">
        <v>4</v>
      </c>
      <c r="D18" s="11">
        <v>6</v>
      </c>
      <c r="E18" s="11">
        <v>3</v>
      </c>
      <c r="F18" s="11">
        <v>10</v>
      </c>
      <c r="G18" s="31">
        <v>3</v>
      </c>
    </row>
    <row r="19" spans="1:7" ht="11.25">
      <c r="A19" s="37" t="s">
        <v>13</v>
      </c>
      <c r="B19" s="10">
        <v>44</v>
      </c>
      <c r="C19" s="11">
        <v>12</v>
      </c>
      <c r="D19" s="11">
        <v>9</v>
      </c>
      <c r="E19" s="11">
        <v>5</v>
      </c>
      <c r="F19" s="11">
        <v>17</v>
      </c>
      <c r="G19" s="31">
        <v>1</v>
      </c>
    </row>
    <row r="20" spans="1:7" ht="11.25">
      <c r="A20" s="37" t="s">
        <v>14</v>
      </c>
      <c r="B20" s="10">
        <v>25</v>
      </c>
      <c r="C20" s="11">
        <v>4</v>
      </c>
      <c r="D20" s="11">
        <v>9</v>
      </c>
      <c r="E20" s="11">
        <v>4</v>
      </c>
      <c r="F20" s="11">
        <v>8</v>
      </c>
      <c r="G20" s="31">
        <v>0</v>
      </c>
    </row>
    <row r="21" spans="1:7" ht="11.25">
      <c r="A21" s="37" t="s">
        <v>15</v>
      </c>
      <c r="B21" s="10">
        <v>38</v>
      </c>
      <c r="C21" s="11">
        <v>7</v>
      </c>
      <c r="D21" s="11">
        <v>11</v>
      </c>
      <c r="E21" s="11">
        <v>2</v>
      </c>
      <c r="F21" s="11">
        <v>15</v>
      </c>
      <c r="G21" s="31">
        <v>3</v>
      </c>
    </row>
    <row r="22" spans="1:7" ht="11.25">
      <c r="A22" s="37" t="s">
        <v>16</v>
      </c>
      <c r="B22" s="10">
        <v>18</v>
      </c>
      <c r="C22" s="11">
        <v>5</v>
      </c>
      <c r="D22" s="11">
        <v>5</v>
      </c>
      <c r="E22" s="11">
        <v>2</v>
      </c>
      <c r="F22" s="11">
        <v>5</v>
      </c>
      <c r="G22" s="31">
        <v>1</v>
      </c>
    </row>
    <row r="23" spans="1:7" ht="11.25">
      <c r="A23" s="37" t="s">
        <v>17</v>
      </c>
      <c r="B23" s="10">
        <v>40</v>
      </c>
      <c r="C23" s="11">
        <v>9</v>
      </c>
      <c r="D23" s="11">
        <v>13</v>
      </c>
      <c r="E23" s="11">
        <v>6</v>
      </c>
      <c r="F23" s="11">
        <v>8</v>
      </c>
      <c r="G23" s="31">
        <v>4</v>
      </c>
    </row>
    <row r="24" spans="1:7" ht="11.25">
      <c r="A24" s="37" t="s">
        <v>18</v>
      </c>
      <c r="B24" s="10">
        <v>35</v>
      </c>
      <c r="C24" s="11">
        <v>9</v>
      </c>
      <c r="D24" s="11">
        <v>7</v>
      </c>
      <c r="E24" s="11">
        <v>10</v>
      </c>
      <c r="F24" s="11">
        <v>8</v>
      </c>
      <c r="G24" s="31">
        <v>1</v>
      </c>
    </row>
    <row r="25" spans="1:7" ht="11.25">
      <c r="A25" s="37" t="s">
        <v>19</v>
      </c>
      <c r="B25" s="10">
        <v>43</v>
      </c>
      <c r="C25" s="11">
        <v>10</v>
      </c>
      <c r="D25" s="11">
        <v>10</v>
      </c>
      <c r="E25" s="11">
        <v>9</v>
      </c>
      <c r="F25" s="11">
        <v>13</v>
      </c>
      <c r="G25" s="31">
        <v>1</v>
      </c>
    </row>
    <row r="26" spans="1:7" ht="11.25">
      <c r="A26" s="37" t="s">
        <v>20</v>
      </c>
      <c r="B26" s="10">
        <v>9</v>
      </c>
      <c r="C26" s="11">
        <v>2</v>
      </c>
      <c r="D26" s="11">
        <v>2</v>
      </c>
      <c r="E26" s="11">
        <v>2</v>
      </c>
      <c r="F26" s="11">
        <v>2</v>
      </c>
      <c r="G26" s="31">
        <v>1</v>
      </c>
    </row>
    <row r="27" spans="1:7" ht="11.25">
      <c r="A27" s="37" t="s">
        <v>21</v>
      </c>
      <c r="B27" s="10">
        <v>30</v>
      </c>
      <c r="C27" s="11">
        <v>8</v>
      </c>
      <c r="D27" s="11">
        <v>9</v>
      </c>
      <c r="E27" s="11">
        <v>5</v>
      </c>
      <c r="F27" s="11">
        <v>8</v>
      </c>
      <c r="G27" s="31">
        <v>0</v>
      </c>
    </row>
    <row r="28" spans="1:7" ht="11.25">
      <c r="A28" s="37" t="s">
        <v>22</v>
      </c>
      <c r="B28" s="10">
        <v>29</v>
      </c>
      <c r="C28" s="11">
        <v>5</v>
      </c>
      <c r="D28" s="11">
        <v>9</v>
      </c>
      <c r="E28" s="11">
        <v>4</v>
      </c>
      <c r="F28" s="11">
        <v>9</v>
      </c>
      <c r="G28" s="31">
        <v>2</v>
      </c>
    </row>
    <row r="29" spans="1:7" ht="11.25">
      <c r="A29" s="37" t="s">
        <v>23</v>
      </c>
      <c r="B29" s="10">
        <v>7</v>
      </c>
      <c r="C29" s="11">
        <v>3</v>
      </c>
      <c r="D29" s="11">
        <v>2</v>
      </c>
      <c r="E29" s="11">
        <v>1</v>
      </c>
      <c r="F29" s="11">
        <v>0</v>
      </c>
      <c r="G29" s="31">
        <v>1</v>
      </c>
    </row>
    <row r="30" spans="1:7" ht="11.25">
      <c r="A30" s="32"/>
      <c r="B30" s="33"/>
      <c r="C30" s="33"/>
      <c r="D30" s="33"/>
      <c r="E30" s="33"/>
      <c r="F30" s="33"/>
      <c r="G30" s="34"/>
    </row>
    <row r="31" ht="11.25">
      <c r="A31" s="1" t="s">
        <v>26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1"/>
  <sheetViews>
    <sheetView showGridLines="0" workbookViewId="0" topLeftCell="A5">
      <selection activeCell="C9" sqref="C9:G29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2" spans="1:2" ht="12">
      <c r="A2" s="19" t="s">
        <v>42</v>
      </c>
      <c r="B2" s="9"/>
    </row>
    <row r="3" spans="1:2" ht="12">
      <c r="A3" s="19"/>
      <c r="B3" s="9"/>
    </row>
    <row r="4" spans="1:2" ht="11.25">
      <c r="A4" s="9" t="s">
        <v>45</v>
      </c>
      <c r="B4" s="9"/>
    </row>
    <row r="5" spans="1:7" ht="22.5">
      <c r="A5" s="22" t="s">
        <v>1</v>
      </c>
      <c r="B5" s="23" t="s">
        <v>25</v>
      </c>
      <c r="C5" s="23" t="s">
        <v>27</v>
      </c>
      <c r="D5" s="23" t="s">
        <v>28</v>
      </c>
      <c r="E5" s="23" t="s">
        <v>29</v>
      </c>
      <c r="F5" s="23" t="s">
        <v>30</v>
      </c>
      <c r="G5" s="24" t="s">
        <v>31</v>
      </c>
    </row>
    <row r="6" spans="1:7" ht="11.25">
      <c r="A6" s="25"/>
      <c r="B6" s="26"/>
      <c r="C6" s="26"/>
      <c r="D6" s="26"/>
      <c r="E6" s="26"/>
      <c r="F6" s="26"/>
      <c r="G6" s="27"/>
    </row>
    <row r="7" spans="1:7" ht="11.25">
      <c r="A7" s="28" t="s">
        <v>2</v>
      </c>
      <c r="B7" s="10">
        <f>IF(SUM(C7:G7)=SUM(B9:B29),SUM(C7:G7),"error")</f>
        <v>226.00000000000003</v>
      </c>
      <c r="C7" s="10">
        <f>SUM(C9:C29)</f>
        <v>48.000000000000014</v>
      </c>
      <c r="D7" s="10">
        <f>SUM(D9:D29)</f>
        <v>63.000000000000014</v>
      </c>
      <c r="E7" s="10">
        <f>SUM(E9:E29)</f>
        <v>35</v>
      </c>
      <c r="F7" s="17">
        <f>SUM(F9:F29)</f>
        <v>70</v>
      </c>
      <c r="G7" s="29">
        <f>SUM(G9:G29)</f>
        <v>10.000000000000002</v>
      </c>
    </row>
    <row r="8" spans="1:7" ht="11.25">
      <c r="A8" s="28"/>
      <c r="B8" s="10"/>
      <c r="C8" s="11"/>
      <c r="D8" s="11"/>
      <c r="E8" s="11"/>
      <c r="F8" s="3"/>
      <c r="G8" s="30"/>
    </row>
    <row r="9" spans="1:7" ht="11.25">
      <c r="A9" s="37" t="s">
        <v>3</v>
      </c>
      <c r="B9" s="10">
        <f>SUM(C9:G9)</f>
        <v>12.040704121234523</v>
      </c>
      <c r="C9" s="11">
        <v>3.1201564713854495</v>
      </c>
      <c r="D9" s="11">
        <v>3.5682190599396293</v>
      </c>
      <c r="E9" s="11">
        <v>2.6720938828312697</v>
      </c>
      <c r="F9" s="11">
        <v>1.568219059939629</v>
      </c>
      <c r="G9" s="31">
        <v>1.112015647138545</v>
      </c>
    </row>
    <row r="10" spans="1:7" ht="11.25">
      <c r="A10" s="37" t="s">
        <v>4</v>
      </c>
      <c r="B10" s="10">
        <f aca="true" t="shared" si="0" ref="B10:B29">SUM(C10:G10)</f>
        <v>17.545601552393276</v>
      </c>
      <c r="C10" s="11">
        <v>5.010133678309616</v>
      </c>
      <c r="D10" s="11">
        <v>2.414187149633463</v>
      </c>
      <c r="E10" s="11">
        <v>1.6060802069857698</v>
      </c>
      <c r="F10" s="11">
        <v>7.414187149633463</v>
      </c>
      <c r="G10" s="31">
        <v>1.1010133678309617</v>
      </c>
    </row>
    <row r="11" spans="1:7" ht="11.25">
      <c r="A11" s="37" t="s">
        <v>5</v>
      </c>
      <c r="B11" s="10">
        <f t="shared" si="0"/>
        <v>6.460658843097395</v>
      </c>
      <c r="C11" s="11">
        <v>0.7690352984660876</v>
      </c>
      <c r="D11" s="11">
        <v>3.076649417852523</v>
      </c>
      <c r="E11" s="11">
        <v>1.4614211790796525</v>
      </c>
      <c r="F11" s="11">
        <v>1.0766494178525228</v>
      </c>
      <c r="G11" s="31">
        <v>0.07690352984660877</v>
      </c>
    </row>
    <row r="12" spans="1:7" ht="11.25">
      <c r="A12" s="37" t="s">
        <v>6</v>
      </c>
      <c r="B12" s="10">
        <f t="shared" si="0"/>
        <v>11.475813158381076</v>
      </c>
      <c r="C12" s="11">
        <v>0.9946251463069058</v>
      </c>
      <c r="D12" s="11">
        <v>2.392475204829668</v>
      </c>
      <c r="E12" s="11">
        <v>1.5967750877841436</v>
      </c>
      <c r="F12" s="11">
        <v>5.392475204829668</v>
      </c>
      <c r="G12" s="31">
        <v>1.0994625146306907</v>
      </c>
    </row>
    <row r="13" spans="1:7" ht="11.25">
      <c r="A13" s="37" t="s">
        <v>7</v>
      </c>
      <c r="B13" s="10">
        <f t="shared" si="0"/>
        <v>10.102476436887821</v>
      </c>
      <c r="C13" s="11">
        <v>2.9116614304195156</v>
      </c>
      <c r="D13" s="11">
        <v>1.2763260025873222</v>
      </c>
      <c r="E13" s="11">
        <v>3.5469968582517093</v>
      </c>
      <c r="F13" s="11">
        <v>2.2763260025873224</v>
      </c>
      <c r="G13" s="31">
        <v>0.09116614304195159</v>
      </c>
    </row>
    <row r="14" spans="1:7" ht="11.25">
      <c r="A14" s="37" t="s">
        <v>8</v>
      </c>
      <c r="B14" s="10">
        <f t="shared" si="0"/>
        <v>7.6303594529661805</v>
      </c>
      <c r="C14" s="11">
        <v>2.028968767325818</v>
      </c>
      <c r="D14" s="11">
        <v>1.4405562742561449</v>
      </c>
      <c r="E14" s="11">
        <v>0.6173812603954906</v>
      </c>
      <c r="F14" s="11">
        <v>3.440556274256145</v>
      </c>
      <c r="G14" s="31">
        <v>0.10289687673258177</v>
      </c>
    </row>
    <row r="15" spans="1:7" ht="11.25">
      <c r="A15" s="37" t="s">
        <v>9</v>
      </c>
      <c r="B15" s="10">
        <f t="shared" si="0"/>
        <v>10.452180742931066</v>
      </c>
      <c r="C15" s="11">
        <v>1.9893734984291258</v>
      </c>
      <c r="D15" s="11">
        <v>2.385122897800776</v>
      </c>
      <c r="E15" s="11">
        <v>3.5936240990574757</v>
      </c>
      <c r="F15" s="11">
        <v>2.385122897800776</v>
      </c>
      <c r="G15" s="31">
        <v>0.09893734984291258</v>
      </c>
    </row>
    <row r="16" spans="1:7" ht="11.25">
      <c r="A16" s="37" t="s">
        <v>10</v>
      </c>
      <c r="B16" s="10">
        <f t="shared" si="0"/>
        <v>18.02494917760118</v>
      </c>
      <c r="C16" s="11">
        <v>2.338877595022485</v>
      </c>
      <c r="D16" s="11">
        <v>4.874428633031479</v>
      </c>
      <c r="E16" s="11">
        <v>4.803326557013491</v>
      </c>
      <c r="F16" s="11">
        <v>3.8744286330314788</v>
      </c>
      <c r="G16" s="31">
        <v>2.1338877595022483</v>
      </c>
    </row>
    <row r="17" spans="1:7" ht="11.25">
      <c r="A17" s="37" t="s">
        <v>11</v>
      </c>
      <c r="B17" s="10">
        <f t="shared" si="0"/>
        <v>6.153922565145074</v>
      </c>
      <c r="C17" s="11">
        <v>0.70087168114335</v>
      </c>
      <c r="D17" s="11">
        <v>1.98122035360069</v>
      </c>
      <c r="E17" s="11">
        <v>0.42052300868600995</v>
      </c>
      <c r="F17" s="11">
        <v>2.98122035360069</v>
      </c>
      <c r="G17" s="31">
        <v>0.07008716811433499</v>
      </c>
    </row>
    <row r="18" spans="1:7" ht="11.25">
      <c r="A18" s="37" t="s">
        <v>12</v>
      </c>
      <c r="B18" s="10">
        <f t="shared" si="0"/>
        <v>10.861301053409722</v>
      </c>
      <c r="C18" s="11">
        <v>3.5247335674243825</v>
      </c>
      <c r="D18" s="11">
        <v>4.134626994394136</v>
      </c>
      <c r="E18" s="11">
        <v>0.9148401404546295</v>
      </c>
      <c r="F18" s="11">
        <v>2.1346269943941354</v>
      </c>
      <c r="G18" s="31">
        <v>0.15247335674243825</v>
      </c>
    </row>
    <row r="19" spans="1:7" ht="11.25">
      <c r="A19" s="37" t="s">
        <v>13</v>
      </c>
      <c r="B19" s="10">
        <f t="shared" si="0"/>
        <v>14.758593605618184</v>
      </c>
      <c r="C19" s="11">
        <v>3.5019096901373743</v>
      </c>
      <c r="D19" s="11">
        <v>3.1026735661923244</v>
      </c>
      <c r="E19" s="11">
        <v>0.9011458140824247</v>
      </c>
      <c r="F19" s="11">
        <v>6.102673566192324</v>
      </c>
      <c r="G19" s="31">
        <v>1.1501909690137375</v>
      </c>
    </row>
    <row r="20" spans="1:7" ht="11.25">
      <c r="A20" s="37" t="s">
        <v>14</v>
      </c>
      <c r="B20" s="10">
        <f t="shared" si="0"/>
        <v>11.537724080576604</v>
      </c>
      <c r="C20" s="11">
        <v>2.7861609067948008</v>
      </c>
      <c r="D20" s="11">
        <v>3.100625269512721</v>
      </c>
      <c r="E20" s="11">
        <v>2.4716965440768806</v>
      </c>
      <c r="F20" s="11">
        <v>3.100625269512721</v>
      </c>
      <c r="G20" s="31">
        <v>0.07861609067948007</v>
      </c>
    </row>
    <row r="21" spans="1:7" ht="11.25">
      <c r="A21" s="37" t="s">
        <v>15</v>
      </c>
      <c r="B21" s="10">
        <f t="shared" si="0"/>
        <v>11.317616891517279</v>
      </c>
      <c r="C21" s="11">
        <v>1.4039148647816178</v>
      </c>
      <c r="D21" s="11">
        <v>4.965480810694265</v>
      </c>
      <c r="E21" s="11">
        <v>0.8423489188689706</v>
      </c>
      <c r="F21" s="11">
        <v>3.965480810694265</v>
      </c>
      <c r="G21" s="31">
        <v>0.14039148647816177</v>
      </c>
    </row>
    <row r="22" spans="1:7" ht="11.25">
      <c r="A22" s="37" t="s">
        <v>16</v>
      </c>
      <c r="B22" s="10">
        <f t="shared" si="0"/>
        <v>6.698461467381261</v>
      </c>
      <c r="C22" s="11">
        <v>1.5996581038625024</v>
      </c>
      <c r="D22" s="11">
        <v>0.8395213454075032</v>
      </c>
      <c r="E22" s="11">
        <v>0.35979486231750135</v>
      </c>
      <c r="F22" s="11">
        <v>3.839521345407503</v>
      </c>
      <c r="G22" s="31">
        <v>0.059965810386250235</v>
      </c>
    </row>
    <row r="23" spans="1:7" ht="11.25">
      <c r="A23" s="37" t="s">
        <v>17</v>
      </c>
      <c r="B23" s="10">
        <f t="shared" si="0"/>
        <v>9.238403252633525</v>
      </c>
      <c r="C23" s="11">
        <v>2.386311833918561</v>
      </c>
      <c r="D23" s="11">
        <v>2.9408365674859853</v>
      </c>
      <c r="E23" s="11">
        <v>0.8317871003511366</v>
      </c>
      <c r="F23" s="11">
        <v>2.9408365674859853</v>
      </c>
      <c r="G23" s="31">
        <v>0.1386311833918561</v>
      </c>
    </row>
    <row r="24" spans="1:7" ht="11.25">
      <c r="A24" s="37" t="s">
        <v>18</v>
      </c>
      <c r="B24" s="10">
        <f t="shared" si="0"/>
        <v>15.506999630382552</v>
      </c>
      <c r="C24" s="11">
        <v>2.001555473418345</v>
      </c>
      <c r="D24" s="11">
        <v>5.402177662785683</v>
      </c>
      <c r="E24" s="11">
        <v>2.600933284051007</v>
      </c>
      <c r="F24" s="11">
        <v>3.4021776627856832</v>
      </c>
      <c r="G24" s="31">
        <v>2.1001555473418345</v>
      </c>
    </row>
    <row r="25" spans="1:7" ht="11.25">
      <c r="A25" s="37" t="s">
        <v>19</v>
      </c>
      <c r="B25" s="10">
        <f t="shared" si="0"/>
        <v>6.7082101275180195</v>
      </c>
      <c r="C25" s="11">
        <v>0.8240466950040043</v>
      </c>
      <c r="D25" s="11">
        <v>1.153665373005606</v>
      </c>
      <c r="E25" s="11">
        <v>0.4944280170024025</v>
      </c>
      <c r="F25" s="11">
        <v>4.153665373005606</v>
      </c>
      <c r="G25" s="31">
        <v>0.08240466950040043</v>
      </c>
    </row>
    <row r="26" spans="1:7" ht="11.25">
      <c r="A26" s="37" t="s">
        <v>20</v>
      </c>
      <c r="B26" s="10">
        <f t="shared" si="0"/>
        <v>11.377518018850491</v>
      </c>
      <c r="C26" s="11">
        <v>3.528337337522331</v>
      </c>
      <c r="D26" s="11">
        <v>4.739672272531264</v>
      </c>
      <c r="E26" s="11">
        <v>1.3170024025133986</v>
      </c>
      <c r="F26" s="11">
        <v>1.7396722725312634</v>
      </c>
      <c r="G26" s="31">
        <v>0.0528337337522331</v>
      </c>
    </row>
    <row r="27" spans="1:7" ht="11.25">
      <c r="A27" s="37" t="s">
        <v>21</v>
      </c>
      <c r="B27" s="10">
        <f t="shared" si="0"/>
        <v>7.78878673073369</v>
      </c>
      <c r="C27" s="11">
        <v>4.3975081623852645</v>
      </c>
      <c r="D27" s="11">
        <v>1.5565114273393705</v>
      </c>
      <c r="E27" s="11">
        <v>0.23850489743115877</v>
      </c>
      <c r="F27" s="11">
        <v>1.5565114273393705</v>
      </c>
      <c r="G27" s="31">
        <v>0.03975081623852646</v>
      </c>
    </row>
    <row r="28" spans="1:7" ht="11.25">
      <c r="A28" s="37" t="s">
        <v>22</v>
      </c>
      <c r="B28" s="10">
        <f t="shared" si="0"/>
        <v>16.141840694880795</v>
      </c>
      <c r="C28" s="11">
        <v>1.9204090433068441</v>
      </c>
      <c r="D28" s="11">
        <v>5.2885726606295815</v>
      </c>
      <c r="E28" s="11">
        <v>3.5522454259841063</v>
      </c>
      <c r="F28" s="11">
        <v>5.2885726606295815</v>
      </c>
      <c r="G28" s="31">
        <v>0.0920409043306844</v>
      </c>
    </row>
    <row r="29" spans="1:7" ht="11.25">
      <c r="A29" s="37" t="s">
        <v>23</v>
      </c>
      <c r="B29" s="10">
        <f t="shared" si="0"/>
        <v>4.177878395860285</v>
      </c>
      <c r="C29" s="11">
        <v>0.2617507546356188</v>
      </c>
      <c r="D29" s="11">
        <v>2.366451056489866</v>
      </c>
      <c r="E29" s="11">
        <v>0.15705045278137128</v>
      </c>
      <c r="F29" s="11">
        <v>1.3664510564898664</v>
      </c>
      <c r="G29" s="31">
        <v>0.026175075463561882</v>
      </c>
    </row>
    <row r="30" spans="1:7" ht="11.25">
      <c r="A30" s="32"/>
      <c r="B30" s="33"/>
      <c r="C30" s="33"/>
      <c r="D30" s="33"/>
      <c r="E30" s="33"/>
      <c r="F30" s="33"/>
      <c r="G30" s="34"/>
    </row>
    <row r="31" ht="11.25">
      <c r="A31" s="1" t="s">
        <v>26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2" spans="1:2" ht="12">
      <c r="A2" s="19" t="s">
        <v>42</v>
      </c>
      <c r="B2" s="9"/>
    </row>
    <row r="3" spans="1:2" ht="12">
      <c r="A3" s="19"/>
      <c r="B3" s="9"/>
    </row>
    <row r="4" spans="1:2" ht="11.25">
      <c r="A4" s="9" t="s">
        <v>48</v>
      </c>
      <c r="B4" s="9"/>
    </row>
    <row r="5" spans="1:7" ht="22.5">
      <c r="A5" s="22" t="s">
        <v>1</v>
      </c>
      <c r="B5" s="23" t="s">
        <v>25</v>
      </c>
      <c r="C5" s="23" t="s">
        <v>27</v>
      </c>
      <c r="D5" s="23" t="s">
        <v>28</v>
      </c>
      <c r="E5" s="23" t="s">
        <v>29</v>
      </c>
      <c r="F5" s="23" t="s">
        <v>30</v>
      </c>
      <c r="G5" s="24" t="s">
        <v>31</v>
      </c>
    </row>
    <row r="6" spans="1:7" ht="11.25">
      <c r="A6" s="25"/>
      <c r="B6" s="26"/>
      <c r="C6" s="26"/>
      <c r="D6" s="26"/>
      <c r="E6" s="26"/>
      <c r="F6" s="26"/>
      <c r="G6" s="27"/>
    </row>
    <row r="7" spans="1:7" ht="11.25">
      <c r="A7" s="28" t="s">
        <v>2</v>
      </c>
      <c r="B7" s="10">
        <f>IF(SUM(C7:G7)=SUM(B9:B29),SUM(C7:G7),"error")</f>
        <v>260</v>
      </c>
      <c r="C7" s="10">
        <f>SUM(C9:C29)</f>
        <v>68</v>
      </c>
      <c r="D7" s="10">
        <f>SUM(D9:D29)</f>
        <v>64</v>
      </c>
      <c r="E7" s="10">
        <f>SUM(E9:E29)</f>
        <v>31.000000000000004</v>
      </c>
      <c r="F7" s="17">
        <f>SUM(F9:F29)</f>
        <v>69.99999999999999</v>
      </c>
      <c r="G7" s="29">
        <f>SUM(G9:G29)</f>
        <v>26.999999999999996</v>
      </c>
    </row>
    <row r="8" spans="1:7" ht="11.25">
      <c r="A8" s="28"/>
      <c r="B8" s="10"/>
      <c r="C8" s="11"/>
      <c r="D8" s="11"/>
      <c r="E8" s="11"/>
      <c r="F8" s="3"/>
      <c r="G8" s="30"/>
    </row>
    <row r="9" spans="1:7" ht="11.25">
      <c r="A9" s="37" t="s">
        <v>3</v>
      </c>
      <c r="B9" s="10">
        <f aca="true" t="shared" si="0" ref="B9:B29">SUM(C9:G9)</f>
        <v>14.20872759194234</v>
      </c>
      <c r="C9" s="11">
        <v>6.232172118523994</v>
      </c>
      <c r="D9" s="11">
        <v>3.400195589231812</v>
      </c>
      <c r="E9" s="11">
        <v>0.6160860592619971</v>
      </c>
      <c r="F9" s="11">
        <v>2.6242268835089018</v>
      </c>
      <c r="G9" s="31">
        <v>1.3360469414156348</v>
      </c>
    </row>
    <row r="10" spans="1:7" ht="11.25">
      <c r="A10" s="37" t="s">
        <v>4</v>
      </c>
      <c r="B10" s="10">
        <f t="shared" si="0"/>
        <v>16.697121604139717</v>
      </c>
      <c r="C10" s="11">
        <v>4.111147046140578</v>
      </c>
      <c r="D10" s="11">
        <v>3.2626670978870203</v>
      </c>
      <c r="E10" s="11">
        <v>4.555573523070289</v>
      </c>
      <c r="F10" s="11">
        <v>3.4646938335489432</v>
      </c>
      <c r="G10" s="31">
        <v>1.303040103492885</v>
      </c>
    </row>
    <row r="11" spans="1:7" ht="11.25">
      <c r="A11" s="37" t="s">
        <v>5</v>
      </c>
      <c r="B11" s="10">
        <f t="shared" si="0"/>
        <v>8.576014137867308</v>
      </c>
      <c r="C11" s="11">
        <v>1.8459388283126965</v>
      </c>
      <c r="D11" s="11">
        <v>1.9612941230826095</v>
      </c>
      <c r="E11" s="11">
        <v>1.4229694141563483</v>
      </c>
      <c r="F11" s="11">
        <v>1.115101182775827</v>
      </c>
      <c r="G11" s="31">
        <v>2.2307105895398265</v>
      </c>
    </row>
    <row r="12" spans="1:7" ht="11.25">
      <c r="A12" s="37" t="s">
        <v>6</v>
      </c>
      <c r="B12" s="10">
        <f t="shared" si="0"/>
        <v>11.625006930327114</v>
      </c>
      <c r="C12" s="11">
        <v>3.0940876609375962</v>
      </c>
      <c r="D12" s="11">
        <v>1.2432814328836321</v>
      </c>
      <c r="E12" s="11">
        <v>0.5470438304687981</v>
      </c>
      <c r="F12" s="11">
        <v>4.4422064621450135</v>
      </c>
      <c r="G12" s="31">
        <v>2.298387543892072</v>
      </c>
    </row>
    <row r="13" spans="1:7" ht="11.25">
      <c r="A13" s="37" t="s">
        <v>7</v>
      </c>
      <c r="B13" s="10">
        <f t="shared" si="0"/>
        <v>13.239225651450749</v>
      </c>
      <c r="C13" s="11">
        <v>5.002827573461468</v>
      </c>
      <c r="D13" s="11">
        <v>5.139576788024395</v>
      </c>
      <c r="E13" s="11">
        <v>1.5014137867307338</v>
      </c>
      <c r="F13" s="11">
        <v>1.321909074108298</v>
      </c>
      <c r="G13" s="31">
        <v>0.2734984291258547</v>
      </c>
    </row>
    <row r="14" spans="1:7" ht="11.25">
      <c r="A14" s="37" t="s">
        <v>8</v>
      </c>
      <c r="B14" s="10">
        <f t="shared" si="0"/>
        <v>7.784704768065051</v>
      </c>
      <c r="C14" s="11">
        <v>3.1318656440583994</v>
      </c>
      <c r="D14" s="11">
        <v>1.2862109591572721</v>
      </c>
      <c r="E14" s="11">
        <v>0.5659328220291997</v>
      </c>
      <c r="F14" s="11">
        <v>2.4920047126224354</v>
      </c>
      <c r="G14" s="31">
        <v>0.3086906301977453</v>
      </c>
    </row>
    <row r="15" spans="1:7" ht="11.25">
      <c r="A15" s="37" t="s">
        <v>9</v>
      </c>
      <c r="B15" s="10">
        <f t="shared" si="0"/>
        <v>13.600586767695436</v>
      </c>
      <c r="C15" s="11">
        <v>3.0883108482720383</v>
      </c>
      <c r="D15" s="11">
        <v>1.2367168730364073</v>
      </c>
      <c r="E15" s="11">
        <v>0.5441554241360191</v>
      </c>
      <c r="F15" s="11">
        <v>2.4345915727222325</v>
      </c>
      <c r="G15" s="31">
        <v>6.296812049528738</v>
      </c>
    </row>
    <row r="16" spans="1:7" ht="11.25">
      <c r="A16" s="37" t="s">
        <v>10</v>
      </c>
      <c r="B16" s="10">
        <f t="shared" si="0"/>
        <v>25.225780816854556</v>
      </c>
      <c r="C16" s="11">
        <v>4.472765354524734</v>
      </c>
      <c r="D16" s="11">
        <v>8.673596993778107</v>
      </c>
      <c r="E16" s="11">
        <v>2.736382677262367</v>
      </c>
      <c r="F16" s="11">
        <v>6.941372512782603</v>
      </c>
      <c r="G16" s="31">
        <v>2.4016632785067453</v>
      </c>
    </row>
    <row r="17" spans="1:7" ht="11.25">
      <c r="A17" s="37" t="s">
        <v>11</v>
      </c>
      <c r="B17" s="10">
        <f t="shared" si="0"/>
        <v>10.259053317316578</v>
      </c>
      <c r="C17" s="11">
        <v>1.7709588492576849</v>
      </c>
      <c r="D17" s="11">
        <v>2.8760896014291877</v>
      </c>
      <c r="E17" s="11">
        <v>2.3854794246288424</v>
      </c>
      <c r="F17" s="11">
        <v>1.0162639376578575</v>
      </c>
      <c r="G17" s="31">
        <v>2.210261504343005</v>
      </c>
    </row>
    <row r="18" spans="1:7" ht="11.25">
      <c r="A18" s="37" t="s">
        <v>12</v>
      </c>
      <c r="B18" s="10">
        <f t="shared" si="0"/>
        <v>12.09001108852338</v>
      </c>
      <c r="C18" s="11">
        <v>1.6772069241668208</v>
      </c>
      <c r="D18" s="11">
        <v>3.905916959280478</v>
      </c>
      <c r="E18" s="11">
        <v>1.8386034620834104</v>
      </c>
      <c r="F18" s="11">
        <v>4.210863672765354</v>
      </c>
      <c r="G18" s="31">
        <v>0.45742007022731473</v>
      </c>
    </row>
    <row r="19" spans="1:7" ht="11.25">
      <c r="A19" s="37" t="s">
        <v>13</v>
      </c>
      <c r="B19" s="10">
        <f t="shared" si="0"/>
        <v>16.98388005913879</v>
      </c>
      <c r="C19" s="11">
        <v>4.652100659151111</v>
      </c>
      <c r="D19" s="11">
        <v>4.877387112671718</v>
      </c>
      <c r="E19" s="11">
        <v>1.826050329575556</v>
      </c>
      <c r="F19" s="11">
        <v>5.177769050699193</v>
      </c>
      <c r="G19" s="31">
        <v>0.45057290704121233</v>
      </c>
    </row>
    <row r="20" spans="1:7" ht="11.25">
      <c r="A20" s="37" t="s">
        <v>14</v>
      </c>
      <c r="B20" s="10">
        <f t="shared" si="0"/>
        <v>13.655648216595823</v>
      </c>
      <c r="C20" s="11">
        <v>4.864776997474281</v>
      </c>
      <c r="D20" s="11">
        <v>2.9827011334935007</v>
      </c>
      <c r="E20" s="11">
        <v>0.43238849873714036</v>
      </c>
      <c r="F20" s="11">
        <v>5.1399333148524615</v>
      </c>
      <c r="G20" s="31">
        <v>0.23584827203844022</v>
      </c>
    </row>
    <row r="21" spans="1:7" ht="11.25">
      <c r="A21" s="37" t="s">
        <v>15</v>
      </c>
      <c r="B21" s="10">
        <f t="shared" si="0"/>
        <v>16.528204121234523</v>
      </c>
      <c r="C21" s="11">
        <v>4.544306351259779</v>
      </c>
      <c r="D21" s="11">
        <v>3.754893580977022</v>
      </c>
      <c r="E21" s="11">
        <v>1.7721531756298896</v>
      </c>
      <c r="F21" s="11">
        <v>5.035676553933346</v>
      </c>
      <c r="G21" s="31">
        <v>1.4211744594344853</v>
      </c>
    </row>
    <row r="22" spans="1:7" ht="11.25">
      <c r="A22" s="37" t="s">
        <v>16</v>
      </c>
      <c r="B22" s="10">
        <f t="shared" si="0"/>
        <v>5.788410182960636</v>
      </c>
      <c r="C22" s="11">
        <v>0.6596239142487526</v>
      </c>
      <c r="D22" s="11">
        <v>1.749572629828128</v>
      </c>
      <c r="E22" s="11">
        <v>1.3298119571243763</v>
      </c>
      <c r="F22" s="11">
        <v>1.8695042506006283</v>
      </c>
      <c r="G22" s="31">
        <v>0.17989743115875068</v>
      </c>
    </row>
    <row r="23" spans="1:7" ht="11.25">
      <c r="A23" s="37" t="s">
        <v>17</v>
      </c>
      <c r="B23" s="10">
        <f t="shared" si="0"/>
        <v>12.446350027721309</v>
      </c>
      <c r="C23" s="11">
        <v>2.524943017310417</v>
      </c>
      <c r="D23" s="11">
        <v>3.7328897923982014</v>
      </c>
      <c r="E23" s="11">
        <v>1.7624715086552085</v>
      </c>
      <c r="F23" s="11">
        <v>4.010152159181914</v>
      </c>
      <c r="G23" s="31">
        <v>0.4158935501755683</v>
      </c>
    </row>
    <row r="24" spans="1:7" ht="11.25">
      <c r="A24" s="37" t="s">
        <v>18</v>
      </c>
      <c r="B24" s="10">
        <f t="shared" si="0"/>
        <v>21.657232951395308</v>
      </c>
      <c r="C24" s="11">
        <v>8.10171102076018</v>
      </c>
      <c r="D24" s="11">
        <v>3.2519443417729317</v>
      </c>
      <c r="E24" s="11">
        <v>2.55085551038009</v>
      </c>
      <c r="F24" s="11">
        <v>4.452255436456601</v>
      </c>
      <c r="G24" s="31">
        <v>3.3004666420255035</v>
      </c>
    </row>
    <row r="25" spans="1:7" ht="11.25">
      <c r="A25" s="37" t="s">
        <v>19</v>
      </c>
      <c r="B25" s="10">
        <f t="shared" si="0"/>
        <v>5.83181713176862</v>
      </c>
      <c r="C25" s="11">
        <v>0.9064513645044048</v>
      </c>
      <c r="D25" s="11">
        <v>2.0300583687550056</v>
      </c>
      <c r="E25" s="11">
        <v>0.4532256822522024</v>
      </c>
      <c r="F25" s="11">
        <v>2.1948677077558063</v>
      </c>
      <c r="G25" s="31">
        <v>0.24721400850120126</v>
      </c>
    </row>
    <row r="26" spans="1:7" ht="11.25">
      <c r="A26" s="37" t="s">
        <v>20</v>
      </c>
      <c r="B26" s="10">
        <f t="shared" si="0"/>
        <v>8.456768619478838</v>
      </c>
      <c r="C26" s="11">
        <v>0.5811710712745641</v>
      </c>
      <c r="D26" s="11">
        <v>3.6604216719029137</v>
      </c>
      <c r="E26" s="11">
        <v>1.2905855356372822</v>
      </c>
      <c r="F26" s="11">
        <v>2.76608913940738</v>
      </c>
      <c r="G26" s="31">
        <v>0.1585012012566993</v>
      </c>
    </row>
    <row r="27" spans="1:7" ht="11.25">
      <c r="A27" s="37" t="s">
        <v>21</v>
      </c>
      <c r="B27" s="10">
        <f t="shared" si="0"/>
        <v>5.848412955091481</v>
      </c>
      <c r="C27" s="11">
        <v>0.43725897862379104</v>
      </c>
      <c r="D27" s="11">
        <v>3.4968852029815807</v>
      </c>
      <c r="E27" s="11">
        <v>0.21862948931189552</v>
      </c>
      <c r="F27" s="11">
        <v>1.5763868354586337</v>
      </c>
      <c r="G27" s="31">
        <v>0.11925244871557938</v>
      </c>
    </row>
    <row r="28" spans="1:7" ht="11.25">
      <c r="A28" s="37" t="s">
        <v>22</v>
      </c>
      <c r="B28" s="10">
        <f t="shared" si="0"/>
        <v>12.279902051376824</v>
      </c>
      <c r="C28" s="11">
        <v>4.012449947637529</v>
      </c>
      <c r="D28" s="11">
        <v>1.150511304133555</v>
      </c>
      <c r="E28" s="11">
        <v>0.5062249738187642</v>
      </c>
      <c r="F28" s="11">
        <v>6.3345931127949235</v>
      </c>
      <c r="G28" s="31">
        <v>0.2761227129920532</v>
      </c>
    </row>
    <row r="29" spans="1:7" ht="11.25">
      <c r="A29" s="37" t="s">
        <v>23</v>
      </c>
      <c r="B29" s="10">
        <f t="shared" si="0"/>
        <v>7.217141009055627</v>
      </c>
      <c r="C29" s="11">
        <v>2.287925830099181</v>
      </c>
      <c r="D29" s="11">
        <v>0.3271884432945235</v>
      </c>
      <c r="E29" s="11">
        <v>2.1439629150495905</v>
      </c>
      <c r="F29" s="11">
        <v>1.3795385942216472</v>
      </c>
      <c r="G29" s="31">
        <v>1.0785252263906857</v>
      </c>
    </row>
    <row r="30" spans="1:7" ht="11.25">
      <c r="A30" s="32"/>
      <c r="B30" s="33"/>
      <c r="C30" s="33"/>
      <c r="D30" s="33"/>
      <c r="E30" s="33"/>
      <c r="F30" s="33"/>
      <c r="G30" s="34"/>
    </row>
    <row r="31" ht="11.25">
      <c r="A31" s="1" t="s">
        <v>26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2" spans="1:2" ht="12">
      <c r="A2" s="19" t="s">
        <v>42</v>
      </c>
      <c r="B2" s="9"/>
    </row>
    <row r="3" spans="1:2" ht="12">
      <c r="A3" s="19"/>
      <c r="B3" s="9"/>
    </row>
    <row r="4" spans="1:2" ht="11.25">
      <c r="A4" s="9" t="s">
        <v>47</v>
      </c>
      <c r="B4" s="9"/>
    </row>
    <row r="5" spans="1:7" ht="22.5">
      <c r="A5" s="22" t="s">
        <v>1</v>
      </c>
      <c r="B5" s="23" t="s">
        <v>25</v>
      </c>
      <c r="C5" s="23" t="s">
        <v>27</v>
      </c>
      <c r="D5" s="23" t="s">
        <v>28</v>
      </c>
      <c r="E5" s="23" t="s">
        <v>29</v>
      </c>
      <c r="F5" s="23" t="s">
        <v>30</v>
      </c>
      <c r="G5" s="24" t="s">
        <v>31</v>
      </c>
    </row>
    <row r="6" spans="1:7" ht="11.25">
      <c r="A6" s="25"/>
      <c r="B6" s="26"/>
      <c r="C6" s="26"/>
      <c r="D6" s="26"/>
      <c r="E6" s="26"/>
      <c r="F6" s="26"/>
      <c r="G6" s="27"/>
    </row>
    <row r="7" spans="1:7" ht="11.25">
      <c r="A7" s="28" t="s">
        <v>2</v>
      </c>
      <c r="B7" s="10">
        <f>IF(SUM(C7:G7)=SUM(B9:B29),SUM(C7:G7),"error")</f>
        <v>328</v>
      </c>
      <c r="C7" s="10">
        <f>SUM(C9:C29)</f>
        <v>89</v>
      </c>
      <c r="D7" s="10">
        <f>SUM(D9:D29)</f>
        <v>64</v>
      </c>
      <c r="E7" s="10">
        <f>SUM(E9:E29)</f>
        <v>36.00000000000001</v>
      </c>
      <c r="F7" s="17">
        <f>SUM(F9:F29)</f>
        <v>111</v>
      </c>
      <c r="G7" s="29">
        <f>SUM(G9:G29)</f>
        <v>27.999999999999996</v>
      </c>
    </row>
    <row r="8" spans="1:7" ht="11.25">
      <c r="A8" s="28"/>
      <c r="B8" s="10"/>
      <c r="C8" s="11"/>
      <c r="D8" s="11"/>
      <c r="E8" s="11"/>
      <c r="F8" s="3"/>
      <c r="G8" s="30"/>
    </row>
    <row r="9" spans="1:7" ht="11.25">
      <c r="A9" s="37" t="s">
        <v>3</v>
      </c>
      <c r="B9" s="10">
        <f aca="true" t="shared" si="0" ref="B9:B29">SUM(C9:G9)</f>
        <v>19.664931004743423</v>
      </c>
      <c r="C9" s="11">
        <v>5.848258177785992</v>
      </c>
      <c r="D9" s="11">
        <v>4.400195589231812</v>
      </c>
      <c r="E9" s="11">
        <v>1.7281017064005422</v>
      </c>
      <c r="F9" s="11">
        <v>5.1843051192016265</v>
      </c>
      <c r="G9" s="31">
        <v>2.5040704121234523</v>
      </c>
    </row>
    <row r="10" spans="1:7" ht="11.25">
      <c r="A10" s="37" t="s">
        <v>4</v>
      </c>
      <c r="B10" s="10">
        <f t="shared" si="0"/>
        <v>45.01029538594222</v>
      </c>
      <c r="C10" s="11">
        <v>16.666720569210867</v>
      </c>
      <c r="D10" s="11">
        <v>3.2626670978870203</v>
      </c>
      <c r="E10" s="11">
        <v>1.6565868909012504</v>
      </c>
      <c r="F10" s="11">
        <v>22.969760672703753</v>
      </c>
      <c r="G10" s="31">
        <v>0.45456015523932725</v>
      </c>
    </row>
    <row r="11" spans="1:7" ht="11.25">
      <c r="A11" s="37" t="s">
        <v>5</v>
      </c>
      <c r="B11" s="10">
        <f t="shared" si="0"/>
        <v>7.575760025873221</v>
      </c>
      <c r="C11" s="11">
        <v>2.2689082424690445</v>
      </c>
      <c r="D11" s="11">
        <v>1.9612941230826095</v>
      </c>
      <c r="E11" s="11">
        <v>1.499872944002957</v>
      </c>
      <c r="F11" s="11">
        <v>1.4996188320088708</v>
      </c>
      <c r="G11" s="31">
        <v>0.34606588430973945</v>
      </c>
    </row>
    <row r="12" spans="1:7" ht="11.25">
      <c r="A12" s="37" t="s">
        <v>6</v>
      </c>
      <c r="B12" s="10">
        <f t="shared" si="0"/>
        <v>16.91801962052609</v>
      </c>
      <c r="C12" s="11">
        <v>2.6411314914063944</v>
      </c>
      <c r="D12" s="11">
        <v>1.2432814328836321</v>
      </c>
      <c r="E12" s="11">
        <v>0.6465063450994887</v>
      </c>
      <c r="F12" s="11">
        <v>11.939519035298467</v>
      </c>
      <c r="G12" s="31">
        <v>0.44758131583810756</v>
      </c>
    </row>
    <row r="13" spans="1:7" ht="11.25">
      <c r="A13" s="37" t="s">
        <v>7</v>
      </c>
      <c r="B13" s="10">
        <f t="shared" si="0"/>
        <v>11.42438551099612</v>
      </c>
      <c r="C13" s="11">
        <v>1.504241360192201</v>
      </c>
      <c r="D13" s="11">
        <v>3.139576788024395</v>
      </c>
      <c r="E13" s="11">
        <v>2.5925799297726853</v>
      </c>
      <c r="F13" s="11">
        <v>3.7777397893180558</v>
      </c>
      <c r="G13" s="31">
        <v>0.4102476436887821</v>
      </c>
    </row>
    <row r="14" spans="1:7" ht="11.25">
      <c r="A14" s="37" t="s">
        <v>8</v>
      </c>
      <c r="B14" s="10">
        <f t="shared" si="0"/>
        <v>12.122364165588614</v>
      </c>
      <c r="C14" s="11">
        <v>3.6977984660875993</v>
      </c>
      <c r="D14" s="11">
        <v>2.2862109591572723</v>
      </c>
      <c r="E14" s="11">
        <v>1.6688296987617814</v>
      </c>
      <c r="F14" s="11">
        <v>3.0064890962853443</v>
      </c>
      <c r="G14" s="31">
        <v>1.463035945296618</v>
      </c>
    </row>
    <row r="15" spans="1:7" ht="11.25">
      <c r="A15" s="37" t="s">
        <v>9</v>
      </c>
      <c r="B15" s="10">
        <f t="shared" si="0"/>
        <v>12.8867723156533</v>
      </c>
      <c r="C15" s="11">
        <v>2.632466272408058</v>
      </c>
      <c r="D15" s="11">
        <v>3.236716873036407</v>
      </c>
      <c r="E15" s="11">
        <v>1.6430927739789318</v>
      </c>
      <c r="F15" s="11">
        <v>1.9292783219367953</v>
      </c>
      <c r="G15" s="31">
        <v>3.4452180742931064</v>
      </c>
    </row>
    <row r="16" spans="1:7" ht="11.25">
      <c r="A16" s="37" t="s">
        <v>10</v>
      </c>
      <c r="B16" s="10">
        <f t="shared" si="0"/>
        <v>26.966321690383786</v>
      </c>
      <c r="C16" s="11">
        <v>7.2091480317871</v>
      </c>
      <c r="D16" s="11">
        <v>7.673596993778107</v>
      </c>
      <c r="E16" s="11">
        <v>1.8702704367646152</v>
      </c>
      <c r="F16" s="11">
        <v>7.610811310293846</v>
      </c>
      <c r="G16" s="31">
        <v>2.602494917760118</v>
      </c>
    </row>
    <row r="17" spans="1:7" ht="11.25">
      <c r="A17" s="37" t="s">
        <v>11</v>
      </c>
      <c r="B17" s="10">
        <f t="shared" si="0"/>
        <v>14.170186502802935</v>
      </c>
      <c r="C17" s="11">
        <v>5.156438273886527</v>
      </c>
      <c r="D17" s="11">
        <v>3.8760896014291877</v>
      </c>
      <c r="E17" s="11">
        <v>0.45556659274317746</v>
      </c>
      <c r="F17" s="11">
        <v>2.3666997782295325</v>
      </c>
      <c r="G17" s="31">
        <v>2.3153922565145075</v>
      </c>
    </row>
    <row r="18" spans="1:7" ht="11.25">
      <c r="A18" s="37" t="s">
        <v>12</v>
      </c>
      <c r="B18" s="10">
        <f t="shared" si="0"/>
        <v>15.072164726175076</v>
      </c>
      <c r="C18" s="11">
        <v>6.515810386250231</v>
      </c>
      <c r="D18" s="11">
        <v>1.905916959280478</v>
      </c>
      <c r="E18" s="11">
        <v>1.9910768188258485</v>
      </c>
      <c r="F18" s="11">
        <v>3.973230456477546</v>
      </c>
      <c r="G18" s="31">
        <v>0.6861301053409722</v>
      </c>
    </row>
    <row r="19" spans="1:7" ht="11.25">
      <c r="A19" s="37" t="s">
        <v>13</v>
      </c>
      <c r="B19" s="10">
        <f t="shared" si="0"/>
        <v>24.93636265631738</v>
      </c>
      <c r="C19" s="11">
        <v>6.478150988726668</v>
      </c>
      <c r="D19" s="11">
        <v>3.8773871126717183</v>
      </c>
      <c r="E19" s="11">
        <v>3.976241298589293</v>
      </c>
      <c r="F19" s="11">
        <v>9.928723895767881</v>
      </c>
      <c r="G19" s="31">
        <v>0.6758593605618185</v>
      </c>
    </row>
    <row r="20" spans="1:7" ht="11.25">
      <c r="A20" s="37" t="s">
        <v>14</v>
      </c>
      <c r="B20" s="10">
        <f t="shared" si="0"/>
        <v>12.677657395429064</v>
      </c>
      <c r="C20" s="11">
        <v>3.297165496211421</v>
      </c>
      <c r="D20" s="11">
        <v>1.9827011334935007</v>
      </c>
      <c r="E20" s="11">
        <v>2.5110045894166206</v>
      </c>
      <c r="F20" s="11">
        <v>4.5330137682498615</v>
      </c>
      <c r="G20" s="31">
        <v>0.3537724080576603</v>
      </c>
    </row>
    <row r="21" spans="1:7" ht="11.25">
      <c r="A21" s="37" t="s">
        <v>15</v>
      </c>
      <c r="B21" s="10">
        <f t="shared" si="0"/>
        <v>15.353293445450625</v>
      </c>
      <c r="C21" s="11">
        <v>4.31645952688967</v>
      </c>
      <c r="D21" s="11">
        <v>2.754893580977022</v>
      </c>
      <c r="E21" s="11">
        <v>1.9125446621080515</v>
      </c>
      <c r="F21" s="11">
        <v>2.737633986324154</v>
      </c>
      <c r="G21" s="31">
        <v>3.6317616891517277</v>
      </c>
    </row>
    <row r="22" spans="1:7" ht="11.25">
      <c r="A22" s="37" t="s">
        <v>16</v>
      </c>
      <c r="B22" s="10">
        <f t="shared" si="0"/>
        <v>8.56796571798189</v>
      </c>
      <c r="C22" s="11">
        <v>1.9894358713731286</v>
      </c>
      <c r="D22" s="11">
        <v>3.749572629828128</v>
      </c>
      <c r="E22" s="11">
        <v>0.3897777675106265</v>
      </c>
      <c r="F22" s="11">
        <v>2.1693333025318795</v>
      </c>
      <c r="G22" s="31">
        <v>0.26984614673812607</v>
      </c>
    </row>
    <row r="23" spans="1:7" ht="11.25">
      <c r="A23" s="37" t="s">
        <v>17</v>
      </c>
      <c r="B23" s="10">
        <f t="shared" si="0"/>
        <v>15.248555411815438</v>
      </c>
      <c r="C23" s="11">
        <v>4.287414525965626</v>
      </c>
      <c r="D23" s="11">
        <v>2.7328897923982014</v>
      </c>
      <c r="E23" s="11">
        <v>0.9011026920470645</v>
      </c>
      <c r="F23" s="11">
        <v>6.7033080761411945</v>
      </c>
      <c r="G23" s="31">
        <v>0.6238403252633524</v>
      </c>
    </row>
    <row r="24" spans="1:7" ht="11.25">
      <c r="A24" s="37" t="s">
        <v>18</v>
      </c>
      <c r="B24" s="10">
        <f t="shared" si="0"/>
        <v>17.959255066839155</v>
      </c>
      <c r="C24" s="11">
        <v>2.6525665311402697</v>
      </c>
      <c r="D24" s="11">
        <v>5.251944341772932</v>
      </c>
      <c r="E24" s="11">
        <v>5.651011057721925</v>
      </c>
      <c r="F24" s="11">
        <v>2.9530331731657733</v>
      </c>
      <c r="G24" s="31">
        <v>1.4506999630382553</v>
      </c>
    </row>
    <row r="25" spans="1:7" ht="11.25">
      <c r="A25" s="37" t="s">
        <v>19</v>
      </c>
      <c r="B25" s="10">
        <f t="shared" si="0"/>
        <v>11.903077835273827</v>
      </c>
      <c r="C25" s="11">
        <v>1.359677046756607</v>
      </c>
      <c r="D25" s="11">
        <v>2.0300583687550056</v>
      </c>
      <c r="E25" s="11">
        <v>1.5356303517526029</v>
      </c>
      <c r="F25" s="11">
        <v>3.606891055257808</v>
      </c>
      <c r="G25" s="31">
        <v>3.3708210127518017</v>
      </c>
    </row>
    <row r="26" spans="1:7" ht="11.25">
      <c r="A26" s="37" t="s">
        <v>20</v>
      </c>
      <c r="B26" s="10">
        <f t="shared" si="0"/>
        <v>8.143607158257868</v>
      </c>
      <c r="C26" s="11">
        <v>1.871756606911846</v>
      </c>
      <c r="D26" s="11">
        <v>2.6604216719029137</v>
      </c>
      <c r="E26" s="11">
        <v>1.343419269389515</v>
      </c>
      <c r="F26" s="11">
        <v>2.030257808168545</v>
      </c>
      <c r="G26" s="31">
        <v>0.23775180188504896</v>
      </c>
    </row>
    <row r="27" spans="1:7" ht="11.25">
      <c r="A27" s="37" t="s">
        <v>21</v>
      </c>
      <c r="B27" s="10">
        <f t="shared" si="0"/>
        <v>8.365173566192324</v>
      </c>
      <c r="C27" s="11">
        <v>0.6558884679356867</v>
      </c>
      <c r="D27" s="11">
        <v>2.4968852029815807</v>
      </c>
      <c r="E27" s="11">
        <v>0.25838030555042196</v>
      </c>
      <c r="F27" s="11">
        <v>4.7751409166512655</v>
      </c>
      <c r="G27" s="31">
        <v>0.17887867307336908</v>
      </c>
    </row>
    <row r="28" spans="1:7" ht="11.25">
      <c r="A28" s="37" t="s">
        <v>22</v>
      </c>
      <c r="B28" s="10">
        <f t="shared" si="0"/>
        <v>12.47643380767572</v>
      </c>
      <c r="C28" s="11">
        <v>4.5186749214562925</v>
      </c>
      <c r="D28" s="11">
        <v>3.150511304133555</v>
      </c>
      <c r="E28" s="11">
        <v>0.5982658781494486</v>
      </c>
      <c r="F28" s="11">
        <v>3.794797634448346</v>
      </c>
      <c r="G28" s="31">
        <v>0.41418406948807984</v>
      </c>
    </row>
    <row r="29" spans="1:7" ht="11.25">
      <c r="A29" s="37" t="s">
        <v>23</v>
      </c>
      <c r="B29" s="10">
        <f t="shared" si="0"/>
        <v>10.557416990081933</v>
      </c>
      <c r="C29" s="11">
        <v>3.431888745148771</v>
      </c>
      <c r="D29" s="11">
        <v>0.3271884432945235</v>
      </c>
      <c r="E29" s="11">
        <v>1.1701379905131521</v>
      </c>
      <c r="F29" s="11">
        <v>3.5104139715394567</v>
      </c>
      <c r="G29" s="31">
        <v>2.1177878395860286</v>
      </c>
    </row>
    <row r="30" spans="1:7" ht="11.25">
      <c r="A30" s="32"/>
      <c r="B30" s="33"/>
      <c r="C30" s="33"/>
      <c r="D30" s="33"/>
      <c r="E30" s="33"/>
      <c r="F30" s="33"/>
      <c r="G30" s="34"/>
    </row>
    <row r="31" ht="11.25">
      <c r="A31" s="1" t="s">
        <v>26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2" spans="1:2" ht="12">
      <c r="A2" s="19" t="s">
        <v>42</v>
      </c>
      <c r="B2" s="9"/>
    </row>
    <row r="3" spans="1:2" ht="12">
      <c r="A3" s="19"/>
      <c r="B3" s="9"/>
    </row>
    <row r="4" spans="1:2" ht="11.25">
      <c r="A4" s="9" t="s">
        <v>46</v>
      </c>
      <c r="B4" s="9"/>
    </row>
    <row r="5" spans="1:7" ht="22.5">
      <c r="A5" s="22" t="s">
        <v>1</v>
      </c>
      <c r="B5" s="23" t="s">
        <v>25</v>
      </c>
      <c r="C5" s="23" t="s">
        <v>27</v>
      </c>
      <c r="D5" s="23" t="s">
        <v>28</v>
      </c>
      <c r="E5" s="23" t="s">
        <v>29</v>
      </c>
      <c r="F5" s="23" t="s">
        <v>30</v>
      </c>
      <c r="G5" s="24" t="s">
        <v>31</v>
      </c>
    </row>
    <row r="6" spans="1:7" ht="11.25">
      <c r="A6" s="25"/>
      <c r="B6" s="26"/>
      <c r="C6" s="26"/>
      <c r="D6" s="26"/>
      <c r="E6" s="26"/>
      <c r="F6" s="26"/>
      <c r="G6" s="27"/>
    </row>
    <row r="7" spans="1:7" ht="11.25">
      <c r="A7" s="28" t="s">
        <v>2</v>
      </c>
      <c r="B7" s="10">
        <f>IF(SUM(C7:G7)=SUM(B9:B29),SUM(C7:G7),"error")</f>
        <v>337.9122851598595</v>
      </c>
      <c r="C7" s="10">
        <f>SUM(C9:C29)</f>
        <v>84.65972401897369</v>
      </c>
      <c r="D7" s="10">
        <f>SUM(D9:D29)</f>
        <v>74.6597240189737</v>
      </c>
      <c r="E7" s="10">
        <f>SUM(E9:E29)</f>
        <v>41.829862009486845</v>
      </c>
      <c r="F7" s="10">
        <f>SUM(F9:F29)</f>
        <v>114.59428633031479</v>
      </c>
      <c r="G7" s="36">
        <f>SUM(G9:G29)</f>
        <v>22.168688782110515</v>
      </c>
    </row>
    <row r="8" spans="1:7" ht="11.25">
      <c r="A8" s="28"/>
      <c r="B8" s="10"/>
      <c r="C8" s="11"/>
      <c r="D8" s="11"/>
      <c r="E8" s="11"/>
      <c r="F8" s="3"/>
      <c r="G8" s="30"/>
    </row>
    <row r="9" spans="1:7" ht="11.25">
      <c r="A9" s="37" t="s">
        <v>3</v>
      </c>
      <c r="B9" s="10">
        <f aca="true" t="shared" si="0" ref="B9:B29">SUM(C9:G9)</f>
        <v>21.712798004065792</v>
      </c>
      <c r="C9" s="11">
        <v>7.456203412801084</v>
      </c>
      <c r="D9" s="11">
        <v>3.4562034128010843</v>
      </c>
      <c r="E9" s="11">
        <v>1.7281017064005422</v>
      </c>
      <c r="F9" s="11">
        <v>6.736242530647447</v>
      </c>
      <c r="G9" s="31">
        <v>2.336046941415635</v>
      </c>
    </row>
    <row r="10" spans="1:7" ht="11.25">
      <c r="A10" s="37" t="s">
        <v>4</v>
      </c>
      <c r="B10" s="10">
        <f t="shared" si="0"/>
        <v>41.15168175937904</v>
      </c>
      <c r="C10" s="11">
        <v>12.3131737818025</v>
      </c>
      <c r="D10" s="11">
        <v>2.313173781802501</v>
      </c>
      <c r="E10" s="11">
        <v>5.65658689090125</v>
      </c>
      <c r="F10" s="11">
        <v>20.565707201379904</v>
      </c>
      <c r="G10" s="31">
        <v>0.30304010349288485</v>
      </c>
    </row>
    <row r="11" spans="1:7" ht="11.25">
      <c r="A11" s="37" t="s">
        <v>5</v>
      </c>
      <c r="B11" s="10">
        <f t="shared" si="0"/>
        <v>9.922080022177049</v>
      </c>
      <c r="C11" s="11">
        <v>2.999745888005914</v>
      </c>
      <c r="D11" s="11">
        <v>2.999745888005914</v>
      </c>
      <c r="E11" s="11">
        <v>1.499872944002957</v>
      </c>
      <c r="F11" s="11">
        <v>1.1920047126224358</v>
      </c>
      <c r="G11" s="31">
        <v>1.2307105895398263</v>
      </c>
    </row>
    <row r="12" spans="1:7" ht="11.25">
      <c r="A12" s="37" t="s">
        <v>6</v>
      </c>
      <c r="B12" s="10">
        <f t="shared" si="0"/>
        <v>15.072588246165218</v>
      </c>
      <c r="C12" s="11">
        <v>5.293012690198977</v>
      </c>
      <c r="D12" s="11">
        <v>2.293012690198977</v>
      </c>
      <c r="E12" s="11">
        <v>1.6465063450994886</v>
      </c>
      <c r="F12" s="11">
        <v>4.5416689767757035</v>
      </c>
      <c r="G12" s="31">
        <v>1.2983875438920718</v>
      </c>
    </row>
    <row r="13" spans="1:7" ht="11.25">
      <c r="A13" s="37" t="s">
        <v>7</v>
      </c>
      <c r="B13" s="10">
        <f t="shared" si="0"/>
        <v>18.649473295139533</v>
      </c>
      <c r="C13" s="11">
        <v>5.1851598595453705</v>
      </c>
      <c r="D13" s="11">
        <v>3.1851598595453705</v>
      </c>
      <c r="E13" s="11">
        <v>4.592579929772685</v>
      </c>
      <c r="F13" s="11">
        <v>4.41307521715025</v>
      </c>
      <c r="G13" s="31">
        <v>1.2734984291258546</v>
      </c>
    </row>
    <row r="14" spans="1:7" ht="11.25">
      <c r="A14" s="37" t="s">
        <v>8</v>
      </c>
      <c r="B14" s="10">
        <f t="shared" si="0"/>
        <v>13.247740713361669</v>
      </c>
      <c r="C14" s="11">
        <v>4.337659397523563</v>
      </c>
      <c r="D14" s="11">
        <v>2.337659397523563</v>
      </c>
      <c r="E14" s="11">
        <v>1.6688296987617814</v>
      </c>
      <c r="F14" s="11">
        <v>4.594901589355017</v>
      </c>
      <c r="G14" s="31">
        <v>0.3086906301977453</v>
      </c>
    </row>
    <row r="15" spans="1:7" ht="11.25">
      <c r="A15" s="37" t="s">
        <v>9</v>
      </c>
      <c r="B15" s="10">
        <f t="shared" si="0"/>
        <v>9.045804841988542</v>
      </c>
      <c r="C15" s="11">
        <v>1.2861855479578637</v>
      </c>
      <c r="D15" s="11">
        <v>3.2861855479578637</v>
      </c>
      <c r="E15" s="11">
        <v>0.6430927739789318</v>
      </c>
      <c r="F15" s="11">
        <v>3.533528922565145</v>
      </c>
      <c r="G15" s="31">
        <v>0.2968120495287378</v>
      </c>
    </row>
    <row r="16" spans="1:7" ht="11.25">
      <c r="A16" s="37" t="s">
        <v>10</v>
      </c>
      <c r="B16" s="10">
        <f t="shared" si="0"/>
        <v>32.82827573461467</v>
      </c>
      <c r="C16" s="11">
        <v>7.7405408735292305</v>
      </c>
      <c r="D16" s="11">
        <v>7.7405408735292305</v>
      </c>
      <c r="E16" s="11">
        <v>4.870270436764615</v>
      </c>
      <c r="F16" s="11">
        <v>12.075260272284853</v>
      </c>
      <c r="G16" s="31">
        <v>0.4016632785067455</v>
      </c>
    </row>
    <row r="17" spans="1:7" ht="11.25">
      <c r="A17" s="37" t="s">
        <v>11</v>
      </c>
      <c r="B17" s="10">
        <f t="shared" si="0"/>
        <v>11.574445573831085</v>
      </c>
      <c r="C17" s="11">
        <v>1.911133185486355</v>
      </c>
      <c r="D17" s="11">
        <v>2.9111331854863547</v>
      </c>
      <c r="E17" s="11">
        <v>1.4555665927431773</v>
      </c>
      <c r="F17" s="11">
        <v>4.086351105772192</v>
      </c>
      <c r="G17" s="31">
        <v>1.210261504343005</v>
      </c>
    </row>
    <row r="18" spans="1:7" ht="11.25">
      <c r="A18" s="37" t="s">
        <v>12</v>
      </c>
      <c r="B18" s="10">
        <f t="shared" si="0"/>
        <v>21.77614119386435</v>
      </c>
      <c r="C18" s="11">
        <v>3.982153637651697</v>
      </c>
      <c r="D18" s="11">
        <v>4.982153637651697</v>
      </c>
      <c r="E18" s="11">
        <v>1.9910768188258485</v>
      </c>
      <c r="F18" s="11">
        <v>10.363337029507793</v>
      </c>
      <c r="G18" s="31">
        <v>0.45742007022731473</v>
      </c>
    </row>
    <row r="19" spans="1:7" ht="11.25">
      <c r="A19" s="37" t="s">
        <v>13</v>
      </c>
      <c r="B19" s="10">
        <f t="shared" si="0"/>
        <v>20.65973941970061</v>
      </c>
      <c r="C19" s="11">
        <v>4.952482597178586</v>
      </c>
      <c r="D19" s="11">
        <v>4.952482597178586</v>
      </c>
      <c r="E19" s="11">
        <v>2.976241298589293</v>
      </c>
      <c r="F19" s="11">
        <v>6.327960019712931</v>
      </c>
      <c r="G19" s="31">
        <v>1.4505729070412123</v>
      </c>
    </row>
    <row r="20" spans="1:7" ht="11.25">
      <c r="A20" s="37" t="s">
        <v>14</v>
      </c>
      <c r="B20" s="10">
        <f t="shared" si="0"/>
        <v>11.009420624653485</v>
      </c>
      <c r="C20" s="11">
        <v>2.0220091788332413</v>
      </c>
      <c r="D20" s="11">
        <v>5.022009178833241</v>
      </c>
      <c r="E20" s="11">
        <v>0.5110045894166205</v>
      </c>
      <c r="F20" s="11">
        <v>3.218549405531941</v>
      </c>
      <c r="G20" s="31">
        <v>0.23584827203844022</v>
      </c>
    </row>
    <row r="21" spans="1:7" ht="11.25">
      <c r="A21" s="37" t="s">
        <v>15</v>
      </c>
      <c r="B21" s="10">
        <f t="shared" si="0"/>
        <v>16.15996581038625</v>
      </c>
      <c r="C21" s="11">
        <v>3.825089324216103</v>
      </c>
      <c r="D21" s="11">
        <v>2.825089324216103</v>
      </c>
      <c r="E21" s="11">
        <v>0.9125446621080515</v>
      </c>
      <c r="F21" s="11">
        <v>6.176068040411508</v>
      </c>
      <c r="G21" s="31">
        <v>2.4211744594344853</v>
      </c>
    </row>
    <row r="22" spans="1:7" ht="11.25">
      <c r="A22" s="37" t="s">
        <v>16</v>
      </c>
      <c r="B22" s="10">
        <f t="shared" si="0"/>
        <v>10.05825632969876</v>
      </c>
      <c r="C22" s="11">
        <v>2.779555535021253</v>
      </c>
      <c r="D22" s="11">
        <v>1.7795555350212529</v>
      </c>
      <c r="E22" s="11">
        <v>2.3897777675106266</v>
      </c>
      <c r="F22" s="11">
        <v>2.929470060986879</v>
      </c>
      <c r="G22" s="31">
        <v>0.17989743115875068</v>
      </c>
    </row>
    <row r="23" spans="1:7" ht="11.25">
      <c r="A23" s="37" t="s">
        <v>17</v>
      </c>
      <c r="B23" s="10">
        <f t="shared" si="0"/>
        <v>15.07019035298466</v>
      </c>
      <c r="C23" s="11">
        <v>3.802205384094129</v>
      </c>
      <c r="D23" s="11">
        <v>3.802205384094129</v>
      </c>
      <c r="E23" s="11">
        <v>0.9011026920470645</v>
      </c>
      <c r="F23" s="11">
        <v>5.148783342573769</v>
      </c>
      <c r="G23" s="31">
        <v>1.4158935501755683</v>
      </c>
    </row>
    <row r="24" spans="1:7" ht="11.25">
      <c r="A24" s="37" t="s">
        <v>18</v>
      </c>
      <c r="B24" s="10">
        <f t="shared" si="0"/>
        <v>23.10793291443356</v>
      </c>
      <c r="C24" s="11">
        <v>3.302022115443849</v>
      </c>
      <c r="D24" s="11">
        <v>9.30202211544385</v>
      </c>
      <c r="E24" s="11">
        <v>1.6510110577219246</v>
      </c>
      <c r="F24" s="11">
        <v>5.552410983798435</v>
      </c>
      <c r="G24" s="31">
        <v>3.3004666420255035</v>
      </c>
    </row>
    <row r="25" spans="1:7" ht="11.25">
      <c r="A25" s="37" t="s">
        <v>19</v>
      </c>
      <c r="B25" s="10">
        <f t="shared" si="0"/>
        <v>0.24721400850120126</v>
      </c>
      <c r="C25" s="11">
        <v>0</v>
      </c>
      <c r="D25" s="11">
        <v>0</v>
      </c>
      <c r="E25" s="11">
        <v>0</v>
      </c>
      <c r="F25" s="11">
        <v>0</v>
      </c>
      <c r="G25" s="31">
        <v>0.24721400850120126</v>
      </c>
    </row>
    <row r="26" spans="1:7" ht="11.25">
      <c r="A26" s="37" t="s">
        <v>20</v>
      </c>
      <c r="B26" s="10">
        <f t="shared" si="0"/>
        <v>10.202638144520423</v>
      </c>
      <c r="C26" s="11">
        <v>4.071260703505206</v>
      </c>
      <c r="D26" s="11">
        <v>2.0712607035052057</v>
      </c>
      <c r="E26" s="11">
        <v>0.5356303517526028</v>
      </c>
      <c r="F26" s="11">
        <v>3.2772723772562067</v>
      </c>
      <c r="G26" s="31">
        <v>0.24721400850120126</v>
      </c>
    </row>
    <row r="27" spans="1:7" ht="11.25">
      <c r="A27" s="37" t="s">
        <v>21</v>
      </c>
      <c r="B27" s="10">
        <f t="shared" si="0"/>
        <v>9.694520421363888</v>
      </c>
      <c r="C27" s="11">
        <v>2.68683853877903</v>
      </c>
      <c r="D27" s="11">
        <v>0.6868385387790303</v>
      </c>
      <c r="E27" s="11">
        <v>2.343419269389515</v>
      </c>
      <c r="F27" s="11">
        <v>2.818922873159613</v>
      </c>
      <c r="G27" s="31">
        <v>1.1585012012566993</v>
      </c>
    </row>
    <row r="28" spans="1:7" ht="11.25">
      <c r="A28" s="37" t="s">
        <v>22</v>
      </c>
      <c r="B28" s="10">
        <f t="shared" si="0"/>
        <v>16.02729162816485</v>
      </c>
      <c r="C28" s="11">
        <v>3.516760611100844</v>
      </c>
      <c r="D28" s="11">
        <v>5.516760611100844</v>
      </c>
      <c r="E28" s="11">
        <v>2.258380305550422</v>
      </c>
      <c r="F28" s="11">
        <v>4.61613765169716</v>
      </c>
      <c r="G28" s="31">
        <v>0.11925244871557938</v>
      </c>
    </row>
    <row r="29" spans="1:7" ht="11.25">
      <c r="A29" s="37" t="s">
        <v>23</v>
      </c>
      <c r="B29" s="10">
        <f t="shared" si="0"/>
        <v>10.694086120864906</v>
      </c>
      <c r="C29" s="11">
        <v>1.1965317562988973</v>
      </c>
      <c r="D29" s="11">
        <v>3.1965317562988975</v>
      </c>
      <c r="E29" s="11">
        <v>1.5982658781494488</v>
      </c>
      <c r="F29" s="11">
        <v>2.4266340171256084</v>
      </c>
      <c r="G29" s="31">
        <v>2.2761227129920534</v>
      </c>
    </row>
    <row r="30" spans="1:7" ht="11.25">
      <c r="A30" s="32"/>
      <c r="B30" s="33"/>
      <c r="C30" s="33"/>
      <c r="D30" s="33"/>
      <c r="E30" s="33"/>
      <c r="F30" s="33"/>
      <c r="G30" s="34"/>
    </row>
    <row r="31" ht="11.25">
      <c r="A31" s="1" t="s">
        <v>26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5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41</v>
      </c>
      <c r="B2" s="9"/>
    </row>
    <row r="3" ht="12" thickBot="1"/>
    <row r="4" spans="1:7" ht="23.25" thickBot="1">
      <c r="A4" s="16" t="s">
        <v>1</v>
      </c>
      <c r="B4" s="14" t="s">
        <v>25</v>
      </c>
      <c r="C4" s="14" t="s">
        <v>27</v>
      </c>
      <c r="D4" s="14" t="s">
        <v>28</v>
      </c>
      <c r="E4" s="14" t="s">
        <v>29</v>
      </c>
      <c r="F4" s="14" t="s">
        <v>30</v>
      </c>
      <c r="G4" s="15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/>
      <c r="C6" s="10"/>
      <c r="D6" s="10"/>
      <c r="E6" s="10"/>
      <c r="F6" s="3"/>
      <c r="G6" s="4"/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/>
      <c r="C8" s="11"/>
      <c r="D8" s="11"/>
      <c r="E8" s="11"/>
      <c r="F8" s="11"/>
      <c r="G8" s="12"/>
    </row>
    <row r="9" spans="1:7" ht="11.25">
      <c r="A9" s="8" t="s">
        <v>4</v>
      </c>
      <c r="B9" s="10"/>
      <c r="C9" s="11"/>
      <c r="D9" s="11"/>
      <c r="E9" s="11"/>
      <c r="F9" s="11"/>
      <c r="G9" s="12"/>
    </row>
    <row r="10" spans="1:7" ht="11.25">
      <c r="A10" s="8" t="s">
        <v>5</v>
      </c>
      <c r="B10" s="10"/>
      <c r="C10" s="11"/>
      <c r="D10" s="11"/>
      <c r="E10" s="11"/>
      <c r="F10" s="11"/>
      <c r="G10" s="12"/>
    </row>
    <row r="11" spans="1:7" ht="11.25">
      <c r="A11" s="8"/>
      <c r="B11" s="10"/>
      <c r="C11" s="3"/>
      <c r="D11" s="3"/>
      <c r="E11" s="3"/>
      <c r="F11" s="3"/>
      <c r="G11" s="4"/>
    </row>
    <row r="12" spans="1:7" ht="11.25">
      <c r="A12" s="8" t="s">
        <v>6</v>
      </c>
      <c r="B12" s="10"/>
      <c r="C12" s="11"/>
      <c r="D12" s="11"/>
      <c r="E12" s="11"/>
      <c r="F12" s="11"/>
      <c r="G12" s="12"/>
    </row>
    <row r="13" spans="1:7" ht="11.25">
      <c r="A13" s="8" t="s">
        <v>7</v>
      </c>
      <c r="B13" s="10"/>
      <c r="C13" s="11"/>
      <c r="D13" s="11"/>
      <c r="E13" s="11"/>
      <c r="F13" s="11"/>
      <c r="G13" s="12"/>
    </row>
    <row r="14" spans="1:7" ht="11.25">
      <c r="A14" s="8" t="s">
        <v>8</v>
      </c>
      <c r="B14" s="10"/>
      <c r="C14" s="11"/>
      <c r="D14" s="11"/>
      <c r="E14" s="11"/>
      <c r="F14" s="11"/>
      <c r="G14" s="12"/>
    </row>
    <row r="15" spans="1:7" ht="11.25">
      <c r="A15" s="8"/>
      <c r="B15" s="10"/>
      <c r="C15" s="3"/>
      <c r="D15" s="3"/>
      <c r="E15" s="3"/>
      <c r="F15" s="3"/>
      <c r="G15" s="4"/>
    </row>
    <row r="16" spans="1:7" ht="11.25">
      <c r="A16" s="8" t="s">
        <v>9</v>
      </c>
      <c r="B16" s="10"/>
      <c r="C16" s="11"/>
      <c r="D16" s="11"/>
      <c r="E16" s="11"/>
      <c r="F16" s="11"/>
      <c r="G16" s="12"/>
    </row>
    <row r="17" spans="1:7" ht="11.25">
      <c r="A17" s="8" t="s">
        <v>10</v>
      </c>
      <c r="B17" s="10"/>
      <c r="C17" s="11"/>
      <c r="D17" s="11"/>
      <c r="E17" s="11"/>
      <c r="F17" s="11"/>
      <c r="G17" s="12"/>
    </row>
    <row r="18" spans="1:7" ht="11.25">
      <c r="A18" s="8" t="s">
        <v>11</v>
      </c>
      <c r="B18" s="10"/>
      <c r="C18" s="11"/>
      <c r="D18" s="11"/>
      <c r="E18" s="11"/>
      <c r="F18" s="11"/>
      <c r="G18" s="12"/>
    </row>
    <row r="19" spans="1:7" ht="11.25">
      <c r="A19" s="8"/>
      <c r="B19" s="10"/>
      <c r="C19" s="3"/>
      <c r="D19" s="3"/>
      <c r="E19" s="3"/>
      <c r="F19" s="3"/>
      <c r="G19" s="4"/>
    </row>
    <row r="20" spans="1:7" ht="11.25">
      <c r="A20" s="8" t="s">
        <v>12</v>
      </c>
      <c r="B20" s="10"/>
      <c r="C20" s="11"/>
      <c r="D20" s="11"/>
      <c r="E20" s="11"/>
      <c r="F20" s="11"/>
      <c r="G20" s="12"/>
    </row>
    <row r="21" spans="1:7" ht="11.25">
      <c r="A21" s="8" t="s">
        <v>13</v>
      </c>
      <c r="B21" s="10"/>
      <c r="C21" s="11"/>
      <c r="D21" s="11"/>
      <c r="E21" s="11"/>
      <c r="F21" s="11"/>
      <c r="G21" s="12"/>
    </row>
    <row r="22" spans="1:7" ht="11.25">
      <c r="A22" s="8" t="s">
        <v>14</v>
      </c>
      <c r="B22" s="10"/>
      <c r="C22" s="11"/>
      <c r="D22" s="11"/>
      <c r="E22" s="11"/>
      <c r="F22" s="11"/>
      <c r="G22" s="12"/>
    </row>
    <row r="23" spans="1:7" ht="11.25">
      <c r="A23" s="8"/>
      <c r="B23" s="10"/>
      <c r="C23" s="3"/>
      <c r="D23" s="3"/>
      <c r="E23" s="3"/>
      <c r="F23" s="3"/>
      <c r="G23" s="4"/>
    </row>
    <row r="24" spans="1:7" ht="11.25">
      <c r="A24" s="8" t="s">
        <v>15</v>
      </c>
      <c r="B24" s="10"/>
      <c r="C24" s="11"/>
      <c r="D24" s="11"/>
      <c r="E24" s="11"/>
      <c r="F24" s="11"/>
      <c r="G24" s="12"/>
    </row>
    <row r="25" spans="1:7" ht="11.25">
      <c r="A25" s="8" t="s">
        <v>16</v>
      </c>
      <c r="B25" s="10"/>
      <c r="C25" s="11"/>
      <c r="D25" s="11"/>
      <c r="E25" s="11"/>
      <c r="F25" s="11"/>
      <c r="G25" s="12"/>
    </row>
    <row r="26" spans="1:7" ht="11.25">
      <c r="A26" s="8" t="s">
        <v>17</v>
      </c>
      <c r="B26" s="10"/>
      <c r="C26" s="11"/>
      <c r="D26" s="11"/>
      <c r="E26" s="11"/>
      <c r="F26" s="11"/>
      <c r="G26" s="12"/>
    </row>
    <row r="27" spans="1:7" ht="11.25">
      <c r="A27" s="8"/>
      <c r="B27" s="10"/>
      <c r="C27" s="3"/>
      <c r="D27" s="3"/>
      <c r="E27" s="3"/>
      <c r="F27" s="3"/>
      <c r="G27" s="4"/>
    </row>
    <row r="28" spans="1:7" ht="11.25">
      <c r="A28" s="8" t="s">
        <v>18</v>
      </c>
      <c r="B28" s="10"/>
      <c r="C28" s="11"/>
      <c r="D28" s="11"/>
      <c r="E28" s="11"/>
      <c r="F28" s="11"/>
      <c r="G28" s="12"/>
    </row>
    <row r="29" spans="1:7" ht="11.25">
      <c r="A29" s="8" t="s">
        <v>19</v>
      </c>
      <c r="B29" s="10"/>
      <c r="C29" s="11"/>
      <c r="D29" s="11"/>
      <c r="E29" s="11"/>
      <c r="F29" s="11"/>
      <c r="G29" s="12"/>
    </row>
    <row r="30" spans="1:7" ht="11.25">
      <c r="A30" s="8" t="s">
        <v>20</v>
      </c>
      <c r="B30" s="10"/>
      <c r="C30" s="11"/>
      <c r="D30" s="11"/>
      <c r="E30" s="11"/>
      <c r="F30" s="11"/>
      <c r="G30" s="12"/>
    </row>
    <row r="31" spans="1:7" ht="11.25">
      <c r="A31" s="8"/>
      <c r="B31" s="10"/>
      <c r="C31" s="3"/>
      <c r="D31" s="3"/>
      <c r="E31" s="3"/>
      <c r="F31" s="3"/>
      <c r="G31" s="4"/>
    </row>
    <row r="32" spans="1:7" ht="11.25">
      <c r="A32" s="8" t="s">
        <v>21</v>
      </c>
      <c r="B32" s="10"/>
      <c r="C32" s="11"/>
      <c r="D32" s="11"/>
      <c r="E32" s="11"/>
      <c r="F32" s="11"/>
      <c r="G32" s="12"/>
    </row>
    <row r="33" spans="1:7" ht="11.25">
      <c r="A33" s="8" t="s">
        <v>22</v>
      </c>
      <c r="B33" s="10"/>
      <c r="C33" s="11"/>
      <c r="D33" s="11"/>
      <c r="E33" s="11"/>
      <c r="F33" s="11"/>
      <c r="G33" s="12"/>
    </row>
    <row r="34" spans="1:7" ht="11.25">
      <c r="A34" s="8" t="s">
        <v>23</v>
      </c>
      <c r="B34" s="10"/>
      <c r="C34" s="11"/>
      <c r="D34" s="11"/>
      <c r="E34" s="11"/>
      <c r="F34" s="11"/>
      <c r="G34" s="12"/>
    </row>
    <row r="35" spans="1:7" ht="11.25">
      <c r="A35" s="8"/>
      <c r="B35" s="10"/>
      <c r="C35" s="3"/>
      <c r="D35" s="3"/>
      <c r="E35" s="3"/>
      <c r="F35" s="3"/>
      <c r="G35" s="4"/>
    </row>
    <row r="36" spans="1:7" ht="11.25">
      <c r="A36" s="8" t="s">
        <v>24</v>
      </c>
      <c r="B36" s="10"/>
      <c r="C36" s="11"/>
      <c r="D36" s="11"/>
      <c r="E36" s="11"/>
      <c r="F36" s="11"/>
      <c r="G36" s="12"/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40</v>
      </c>
      <c r="B2" s="9"/>
    </row>
    <row r="3" ht="12" thickBot="1"/>
    <row r="4" spans="1:7" ht="23.25" thickBot="1">
      <c r="A4" s="16" t="s">
        <v>1</v>
      </c>
      <c r="B4" s="14" t="s">
        <v>25</v>
      </c>
      <c r="C4" s="14" t="s">
        <v>27</v>
      </c>
      <c r="D4" s="14" t="s">
        <v>28</v>
      </c>
      <c r="E4" s="14" t="s">
        <v>29</v>
      </c>
      <c r="F4" s="14" t="s">
        <v>30</v>
      </c>
      <c r="G4" s="15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f>SUM(C6:G6)</f>
        <v>0</v>
      </c>
      <c r="C6" s="10">
        <f>SUM(C8:C36)</f>
        <v>0</v>
      </c>
      <c r="D6" s="10">
        <f>SUM(D8:D36)</f>
        <v>0</v>
      </c>
      <c r="E6" s="10">
        <f>SUM(E8:E36)</f>
        <v>0</v>
      </c>
      <c r="F6" s="17">
        <f>SUM(F8:F36)</f>
        <v>0</v>
      </c>
      <c r="G6" s="18">
        <f>SUM(G8:G36)</f>
        <v>0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f>SUM(C8:G8)</f>
        <v>0</v>
      </c>
      <c r="C8" s="11"/>
      <c r="D8" s="11"/>
      <c r="E8" s="11"/>
      <c r="F8" s="11"/>
      <c r="G8" s="12"/>
    </row>
    <row r="9" spans="1:7" ht="11.25">
      <c r="A9" s="8" t="s">
        <v>4</v>
      </c>
      <c r="B9" s="10">
        <f aca="true" t="shared" si="0" ref="B9:B36">SUM(C9:G9)</f>
        <v>0</v>
      </c>
      <c r="C9" s="11"/>
      <c r="D9" s="11"/>
      <c r="E9" s="11"/>
      <c r="F9" s="11"/>
      <c r="G9" s="12"/>
    </row>
    <row r="10" spans="1:7" ht="11.25">
      <c r="A10" s="8" t="s">
        <v>5</v>
      </c>
      <c r="B10" s="10">
        <f t="shared" si="0"/>
        <v>0</v>
      </c>
      <c r="C10" s="11"/>
      <c r="D10" s="11"/>
      <c r="E10" s="11"/>
      <c r="F10" s="11"/>
      <c r="G10" s="12"/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f t="shared" si="0"/>
        <v>0</v>
      </c>
      <c r="C12" s="11"/>
      <c r="D12" s="11"/>
      <c r="E12" s="11"/>
      <c r="F12" s="11"/>
      <c r="G12" s="12"/>
    </row>
    <row r="13" spans="1:7" ht="11.25">
      <c r="A13" s="8" t="s">
        <v>7</v>
      </c>
      <c r="B13" s="10">
        <f t="shared" si="0"/>
        <v>0</v>
      </c>
      <c r="C13" s="11"/>
      <c r="D13" s="11"/>
      <c r="E13" s="11"/>
      <c r="F13" s="11"/>
      <c r="G13" s="12"/>
    </row>
    <row r="14" spans="1:7" ht="11.25">
      <c r="A14" s="8" t="s">
        <v>8</v>
      </c>
      <c r="B14" s="10">
        <f t="shared" si="0"/>
        <v>0</v>
      </c>
      <c r="C14" s="11"/>
      <c r="D14" s="11"/>
      <c r="E14" s="11"/>
      <c r="F14" s="11"/>
      <c r="G14" s="12"/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f t="shared" si="0"/>
        <v>0</v>
      </c>
      <c r="C16" s="11"/>
      <c r="D16" s="11"/>
      <c r="E16" s="11"/>
      <c r="F16" s="11"/>
      <c r="G16" s="12"/>
    </row>
    <row r="17" spans="1:7" ht="11.25">
      <c r="A17" s="8" t="s">
        <v>10</v>
      </c>
      <c r="B17" s="10">
        <f t="shared" si="0"/>
        <v>0</v>
      </c>
      <c r="C17" s="11"/>
      <c r="D17" s="11"/>
      <c r="E17" s="11"/>
      <c r="F17" s="11"/>
      <c r="G17" s="12"/>
    </row>
    <row r="18" spans="1:7" ht="11.25">
      <c r="A18" s="8" t="s">
        <v>11</v>
      </c>
      <c r="B18" s="10">
        <f t="shared" si="0"/>
        <v>0</v>
      </c>
      <c r="C18" s="11"/>
      <c r="D18" s="11"/>
      <c r="E18" s="11"/>
      <c r="F18" s="11"/>
      <c r="G18" s="12"/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f t="shared" si="0"/>
        <v>0</v>
      </c>
      <c r="C20" s="11"/>
      <c r="D20" s="11"/>
      <c r="E20" s="11"/>
      <c r="F20" s="11"/>
      <c r="G20" s="12"/>
    </row>
    <row r="21" spans="1:7" ht="11.25">
      <c r="A21" s="8" t="s">
        <v>13</v>
      </c>
      <c r="B21" s="10">
        <f t="shared" si="0"/>
        <v>0</v>
      </c>
      <c r="C21" s="11"/>
      <c r="D21" s="11"/>
      <c r="E21" s="11"/>
      <c r="F21" s="11"/>
      <c r="G21" s="12"/>
    </row>
    <row r="22" spans="1:7" ht="11.25">
      <c r="A22" s="8" t="s">
        <v>14</v>
      </c>
      <c r="B22" s="10">
        <f t="shared" si="0"/>
        <v>0</v>
      </c>
      <c r="C22" s="11"/>
      <c r="D22" s="11"/>
      <c r="E22" s="11"/>
      <c r="F22" s="11"/>
      <c r="G22" s="12"/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f t="shared" si="0"/>
        <v>0</v>
      </c>
      <c r="C24" s="11"/>
      <c r="D24" s="11"/>
      <c r="E24" s="11"/>
      <c r="F24" s="11"/>
      <c r="G24" s="12"/>
    </row>
    <row r="25" spans="1:7" ht="11.25">
      <c r="A25" s="8" t="s">
        <v>16</v>
      </c>
      <c r="B25" s="10">
        <f t="shared" si="0"/>
        <v>0</v>
      </c>
      <c r="C25" s="11"/>
      <c r="D25" s="11"/>
      <c r="E25" s="11"/>
      <c r="F25" s="11"/>
      <c r="G25" s="12"/>
    </row>
    <row r="26" spans="1:7" ht="11.25">
      <c r="A26" s="8" t="s">
        <v>17</v>
      </c>
      <c r="B26" s="10">
        <f t="shared" si="0"/>
        <v>0</v>
      </c>
      <c r="C26" s="11"/>
      <c r="D26" s="11"/>
      <c r="E26" s="11"/>
      <c r="F26" s="11"/>
      <c r="G26" s="12"/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f t="shared" si="0"/>
        <v>0</v>
      </c>
      <c r="C28" s="11"/>
      <c r="D28" s="11"/>
      <c r="E28" s="11"/>
      <c r="F28" s="11"/>
      <c r="G28" s="12"/>
    </row>
    <row r="29" spans="1:7" ht="11.25">
      <c r="A29" s="8" t="s">
        <v>19</v>
      </c>
      <c r="B29" s="10">
        <f t="shared" si="0"/>
        <v>0</v>
      </c>
      <c r="C29" s="11"/>
      <c r="D29" s="11"/>
      <c r="E29" s="11"/>
      <c r="F29" s="11"/>
      <c r="G29" s="12"/>
    </row>
    <row r="30" spans="1:7" ht="11.25">
      <c r="A30" s="8" t="s">
        <v>20</v>
      </c>
      <c r="B30" s="10">
        <f t="shared" si="0"/>
        <v>0</v>
      </c>
      <c r="C30" s="11"/>
      <c r="D30" s="11"/>
      <c r="E30" s="11"/>
      <c r="F30" s="11"/>
      <c r="G30" s="12"/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f t="shared" si="0"/>
        <v>0</v>
      </c>
      <c r="C32" s="11"/>
      <c r="D32" s="11"/>
      <c r="E32" s="11"/>
      <c r="F32" s="11"/>
      <c r="G32" s="12"/>
    </row>
    <row r="33" spans="1:7" ht="11.25">
      <c r="A33" s="8" t="s">
        <v>22</v>
      </c>
      <c r="B33" s="10">
        <f t="shared" si="0"/>
        <v>0</v>
      </c>
      <c r="C33" s="11"/>
      <c r="D33" s="11"/>
      <c r="E33" s="11"/>
      <c r="F33" s="11"/>
      <c r="G33" s="12"/>
    </row>
    <row r="34" spans="1:7" ht="11.25">
      <c r="A34" s="8" t="s">
        <v>23</v>
      </c>
      <c r="B34" s="10">
        <f t="shared" si="0"/>
        <v>0</v>
      </c>
      <c r="C34" s="11"/>
      <c r="D34" s="11"/>
      <c r="E34" s="11"/>
      <c r="F34" s="11"/>
      <c r="G34" s="12"/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f t="shared" si="0"/>
        <v>0</v>
      </c>
      <c r="C36" s="11"/>
      <c r="D36" s="11"/>
      <c r="E36" s="11"/>
      <c r="F36" s="11"/>
      <c r="G36" s="12"/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pans="1:2" ht="11.25">
      <c r="A1" s="9" t="s">
        <v>0</v>
      </c>
      <c r="B1" s="9"/>
    </row>
    <row r="2" spans="1:2" ht="11.25">
      <c r="A2" s="9" t="s">
        <v>39</v>
      </c>
      <c r="B2" s="9"/>
    </row>
    <row r="3" ht="12" thickBot="1"/>
    <row r="4" spans="1:7" ht="23.25" thickBot="1">
      <c r="A4" s="16" t="s">
        <v>1</v>
      </c>
      <c r="B4" s="14" t="s">
        <v>25</v>
      </c>
      <c r="C4" s="14" t="s">
        <v>27</v>
      </c>
      <c r="D4" s="14" t="s">
        <v>28</v>
      </c>
      <c r="E4" s="14" t="s">
        <v>29</v>
      </c>
      <c r="F4" s="14" t="s">
        <v>30</v>
      </c>
      <c r="G4" s="15" t="s">
        <v>31</v>
      </c>
    </row>
    <row r="5" spans="1:7" ht="11.25">
      <c r="A5" s="2"/>
      <c r="B5" s="3"/>
      <c r="C5" s="3"/>
      <c r="D5" s="3"/>
      <c r="E5" s="13"/>
      <c r="F5" s="3"/>
      <c r="G5" s="4"/>
    </row>
    <row r="6" spans="1:7" ht="11.25">
      <c r="A6" s="8" t="s">
        <v>2</v>
      </c>
      <c r="B6" s="10">
        <f>SUM(C6:G6)</f>
        <v>0</v>
      </c>
      <c r="C6" s="10">
        <f>SUM(C8:C36)</f>
        <v>0</v>
      </c>
      <c r="D6" s="10">
        <f>SUM(D8:D36)</f>
        <v>0</v>
      </c>
      <c r="E6" s="10">
        <f>SUM(E8:E36)</f>
        <v>0</v>
      </c>
      <c r="F6" s="17">
        <f>SUM(F8:F36)</f>
        <v>0</v>
      </c>
      <c r="G6" s="18">
        <f>SUM(G8:G36)</f>
        <v>0</v>
      </c>
    </row>
    <row r="7" spans="1:7" ht="11.25">
      <c r="A7" s="8"/>
      <c r="B7" s="10"/>
      <c r="C7" s="11"/>
      <c r="D7" s="11"/>
      <c r="E7" s="11"/>
      <c r="F7" s="3"/>
      <c r="G7" s="4"/>
    </row>
    <row r="8" spans="1:7" ht="11.25">
      <c r="A8" s="8" t="s">
        <v>3</v>
      </c>
      <c r="B8" s="10">
        <f>SUM(C8:G8)</f>
        <v>0</v>
      </c>
      <c r="C8" s="11"/>
      <c r="D8" s="11"/>
      <c r="E8" s="11"/>
      <c r="F8" s="11"/>
      <c r="G8" s="12"/>
    </row>
    <row r="9" spans="1:7" ht="11.25">
      <c r="A9" s="8" t="s">
        <v>4</v>
      </c>
      <c r="B9" s="10">
        <f aca="true" t="shared" si="0" ref="B9:B36">SUM(C9:G9)</f>
        <v>0</v>
      </c>
      <c r="C9" s="11"/>
      <c r="D9" s="11"/>
      <c r="E9" s="11"/>
      <c r="F9" s="11"/>
      <c r="G9" s="12"/>
    </row>
    <row r="10" spans="1:7" ht="11.25">
      <c r="A10" s="8" t="s">
        <v>5</v>
      </c>
      <c r="B10" s="10">
        <f t="shared" si="0"/>
        <v>0</v>
      </c>
      <c r="C10" s="11"/>
      <c r="D10" s="11"/>
      <c r="E10" s="11"/>
      <c r="F10" s="11"/>
      <c r="G10" s="12"/>
    </row>
    <row r="11" spans="1:7" ht="11.25">
      <c r="A11" s="8"/>
      <c r="B11" s="10"/>
      <c r="C11" s="11"/>
      <c r="D11" s="11"/>
      <c r="E11" s="11"/>
      <c r="F11" s="3"/>
      <c r="G11" s="4"/>
    </row>
    <row r="12" spans="1:7" ht="11.25">
      <c r="A12" s="8" t="s">
        <v>6</v>
      </c>
      <c r="B12" s="10">
        <f t="shared" si="0"/>
        <v>0</v>
      </c>
      <c r="C12" s="11"/>
      <c r="D12" s="11"/>
      <c r="E12" s="11"/>
      <c r="F12" s="11"/>
      <c r="G12" s="12"/>
    </row>
    <row r="13" spans="1:7" ht="11.25">
      <c r="A13" s="8" t="s">
        <v>7</v>
      </c>
      <c r="B13" s="10">
        <f t="shared" si="0"/>
        <v>0</v>
      </c>
      <c r="C13" s="11"/>
      <c r="D13" s="11"/>
      <c r="E13" s="11"/>
      <c r="F13" s="11"/>
      <c r="G13" s="12"/>
    </row>
    <row r="14" spans="1:7" ht="11.25">
      <c r="A14" s="8" t="s">
        <v>8</v>
      </c>
      <c r="B14" s="10">
        <f t="shared" si="0"/>
        <v>0</v>
      </c>
      <c r="C14" s="11"/>
      <c r="D14" s="11"/>
      <c r="E14" s="11"/>
      <c r="F14" s="11"/>
      <c r="G14" s="12"/>
    </row>
    <row r="15" spans="1:7" ht="11.25">
      <c r="A15" s="8"/>
      <c r="B15" s="10"/>
      <c r="C15" s="11"/>
      <c r="D15" s="11"/>
      <c r="E15" s="11"/>
      <c r="F15" s="3"/>
      <c r="G15" s="4"/>
    </row>
    <row r="16" spans="1:7" ht="11.25">
      <c r="A16" s="8" t="s">
        <v>9</v>
      </c>
      <c r="B16" s="10">
        <f t="shared" si="0"/>
        <v>0</v>
      </c>
      <c r="C16" s="11"/>
      <c r="D16" s="11"/>
      <c r="E16" s="11"/>
      <c r="F16" s="11"/>
      <c r="G16" s="12"/>
    </row>
    <row r="17" spans="1:7" ht="11.25">
      <c r="A17" s="8" t="s">
        <v>10</v>
      </c>
      <c r="B17" s="10">
        <f t="shared" si="0"/>
        <v>0</v>
      </c>
      <c r="C17" s="11"/>
      <c r="D17" s="11"/>
      <c r="E17" s="11"/>
      <c r="F17" s="11"/>
      <c r="G17" s="12"/>
    </row>
    <row r="18" spans="1:7" ht="11.25">
      <c r="A18" s="8" t="s">
        <v>11</v>
      </c>
      <c r="B18" s="10">
        <f t="shared" si="0"/>
        <v>0</v>
      </c>
      <c r="C18" s="11"/>
      <c r="D18" s="11"/>
      <c r="E18" s="11"/>
      <c r="F18" s="11"/>
      <c r="G18" s="12"/>
    </row>
    <row r="19" spans="1:7" ht="11.25">
      <c r="A19" s="8"/>
      <c r="B19" s="10"/>
      <c r="C19" s="11"/>
      <c r="D19" s="11"/>
      <c r="E19" s="11"/>
      <c r="F19" s="3"/>
      <c r="G19" s="4"/>
    </row>
    <row r="20" spans="1:7" ht="11.25">
      <c r="A20" s="8" t="s">
        <v>12</v>
      </c>
      <c r="B20" s="10">
        <f t="shared" si="0"/>
        <v>0</v>
      </c>
      <c r="C20" s="11"/>
      <c r="D20" s="11"/>
      <c r="E20" s="11"/>
      <c r="F20" s="11"/>
      <c r="G20" s="12"/>
    </row>
    <row r="21" spans="1:7" ht="11.25">
      <c r="A21" s="8" t="s">
        <v>13</v>
      </c>
      <c r="B21" s="10">
        <f t="shared" si="0"/>
        <v>0</v>
      </c>
      <c r="C21" s="11"/>
      <c r="D21" s="11"/>
      <c r="E21" s="11"/>
      <c r="F21" s="11"/>
      <c r="G21" s="12"/>
    </row>
    <row r="22" spans="1:7" ht="11.25">
      <c r="A22" s="8" t="s">
        <v>14</v>
      </c>
      <c r="B22" s="10">
        <f t="shared" si="0"/>
        <v>0</v>
      </c>
      <c r="C22" s="11"/>
      <c r="D22" s="11"/>
      <c r="E22" s="11"/>
      <c r="F22" s="11"/>
      <c r="G22" s="12"/>
    </row>
    <row r="23" spans="1:7" ht="11.25">
      <c r="A23" s="8"/>
      <c r="B23" s="10"/>
      <c r="C23" s="11"/>
      <c r="D23" s="11"/>
      <c r="E23" s="11"/>
      <c r="F23" s="3"/>
      <c r="G23" s="4"/>
    </row>
    <row r="24" spans="1:7" ht="11.25">
      <c r="A24" s="8" t="s">
        <v>15</v>
      </c>
      <c r="B24" s="10">
        <f t="shared" si="0"/>
        <v>0</v>
      </c>
      <c r="C24" s="11"/>
      <c r="D24" s="11"/>
      <c r="E24" s="11"/>
      <c r="F24" s="11"/>
      <c r="G24" s="12"/>
    </row>
    <row r="25" spans="1:7" ht="11.25">
      <c r="A25" s="8" t="s">
        <v>16</v>
      </c>
      <c r="B25" s="10">
        <f t="shared" si="0"/>
        <v>0</v>
      </c>
      <c r="C25" s="11"/>
      <c r="D25" s="11"/>
      <c r="E25" s="11"/>
      <c r="F25" s="11"/>
      <c r="G25" s="12"/>
    </row>
    <row r="26" spans="1:7" ht="11.25">
      <c r="A26" s="8" t="s">
        <v>17</v>
      </c>
      <c r="B26" s="10">
        <f t="shared" si="0"/>
        <v>0</v>
      </c>
      <c r="C26" s="11"/>
      <c r="D26" s="11"/>
      <c r="E26" s="11"/>
      <c r="F26" s="11"/>
      <c r="G26" s="12"/>
    </row>
    <row r="27" spans="1:7" ht="11.25">
      <c r="A27" s="8"/>
      <c r="B27" s="10"/>
      <c r="C27" s="11"/>
      <c r="D27" s="11"/>
      <c r="E27" s="11"/>
      <c r="F27" s="3"/>
      <c r="G27" s="4"/>
    </row>
    <row r="28" spans="1:7" ht="11.25">
      <c r="A28" s="8" t="s">
        <v>18</v>
      </c>
      <c r="B28" s="10">
        <f t="shared" si="0"/>
        <v>0</v>
      </c>
      <c r="C28" s="11"/>
      <c r="D28" s="11"/>
      <c r="E28" s="11"/>
      <c r="F28" s="11"/>
      <c r="G28" s="12"/>
    </row>
    <row r="29" spans="1:7" ht="11.25">
      <c r="A29" s="8" t="s">
        <v>19</v>
      </c>
      <c r="B29" s="10">
        <f t="shared" si="0"/>
        <v>0</v>
      </c>
      <c r="C29" s="11"/>
      <c r="D29" s="11"/>
      <c r="E29" s="11"/>
      <c r="F29" s="11"/>
      <c r="G29" s="12"/>
    </row>
    <row r="30" spans="1:7" ht="11.25">
      <c r="A30" s="8" t="s">
        <v>20</v>
      </c>
      <c r="B30" s="10">
        <f t="shared" si="0"/>
        <v>0</v>
      </c>
      <c r="C30" s="11"/>
      <c r="D30" s="11"/>
      <c r="E30" s="11"/>
      <c r="F30" s="11"/>
      <c r="G30" s="12"/>
    </row>
    <row r="31" spans="1:7" ht="11.25">
      <c r="A31" s="8"/>
      <c r="B31" s="10"/>
      <c r="C31" s="11"/>
      <c r="D31" s="11"/>
      <c r="E31" s="11"/>
      <c r="F31" s="3"/>
      <c r="G31" s="4"/>
    </row>
    <row r="32" spans="1:7" ht="11.25">
      <c r="A32" s="8" t="s">
        <v>21</v>
      </c>
      <c r="B32" s="10">
        <f t="shared" si="0"/>
        <v>0</v>
      </c>
      <c r="C32" s="11"/>
      <c r="D32" s="11"/>
      <c r="E32" s="11"/>
      <c r="F32" s="11"/>
      <c r="G32" s="12"/>
    </row>
    <row r="33" spans="1:7" ht="11.25">
      <c r="A33" s="8" t="s">
        <v>22</v>
      </c>
      <c r="B33" s="10">
        <f t="shared" si="0"/>
        <v>0</v>
      </c>
      <c r="C33" s="11"/>
      <c r="D33" s="11"/>
      <c r="E33" s="11"/>
      <c r="F33" s="11"/>
      <c r="G33" s="12"/>
    </row>
    <row r="34" spans="1:7" ht="11.25">
      <c r="A34" s="8" t="s">
        <v>23</v>
      </c>
      <c r="B34" s="10">
        <f t="shared" si="0"/>
        <v>0</v>
      </c>
      <c r="C34" s="11"/>
      <c r="D34" s="11"/>
      <c r="E34" s="11"/>
      <c r="F34" s="11"/>
      <c r="G34" s="12"/>
    </row>
    <row r="35" spans="1:7" ht="11.25">
      <c r="A35" s="8"/>
      <c r="B35" s="10"/>
      <c r="C35" s="11"/>
      <c r="D35" s="11"/>
      <c r="E35" s="11"/>
      <c r="F35" s="3"/>
      <c r="G35" s="4"/>
    </row>
    <row r="36" spans="1:7" ht="11.25">
      <c r="A36" s="8" t="s">
        <v>24</v>
      </c>
      <c r="B36" s="10">
        <f t="shared" si="0"/>
        <v>0</v>
      </c>
      <c r="C36" s="11"/>
      <c r="D36" s="11"/>
      <c r="E36" s="11"/>
      <c r="F36" s="11"/>
      <c r="G36" s="12"/>
    </row>
    <row r="37" spans="1:7" ht="12" thickBot="1">
      <c r="A37" s="5"/>
      <c r="B37" s="6"/>
      <c r="C37" s="6"/>
      <c r="D37" s="6"/>
      <c r="E37" s="6"/>
      <c r="F37" s="6"/>
      <c r="G37" s="7"/>
    </row>
    <row r="38" ht="11.25">
      <c r="A38" s="1" t="s">
        <v>26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ayto</dc:creator>
  <cp:keywords/>
  <dc:description/>
  <cp:lastModifiedBy>MCS006</cp:lastModifiedBy>
  <cp:lastPrinted>2006-04-25T09:29:07Z</cp:lastPrinted>
  <dcterms:created xsi:type="dcterms:W3CDTF">2006-04-11T11:07:44Z</dcterms:created>
  <dcterms:modified xsi:type="dcterms:W3CDTF">2010-07-19T07:08:02Z</dcterms:modified>
  <cp:category/>
  <cp:version/>
  <cp:contentType/>
  <cp:contentStatus/>
</cp:coreProperties>
</file>