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340" activeTab="0"/>
  </bookViews>
  <sheets>
    <sheet name="0430108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<sst xmlns="http://schemas.openxmlformats.org/spreadsheetml/2006/main" count="34" uniqueCount="18">
  <si>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Participantes</t>
  </si>
  <si>
    <t>Total</t>
  </si>
  <si>
    <t>Nacional</t>
  </si>
  <si>
    <t xml:space="preserve">FUENTE: Patronato de Turismo. Oficina de Congresos de Madrid </t>
  </si>
  <si>
    <t>4.3. ACTIVIDAD ECONÓMICA. CONGRESOS, CONFERENCIAS Y SIMPOSIOS</t>
  </si>
  <si>
    <t>Acceso a 
Banco Datos</t>
  </si>
  <si>
    <t>Índice</t>
  </si>
  <si>
    <t>Datos</t>
  </si>
  <si>
    <t xml:space="preserve">4.3.1. Congresos, conferencias y jornadas celebradas en la Ciudad de Madrid </t>
  </si>
  <si>
    <t>Anuario Estadístico 2008</t>
  </si>
  <si>
    <t>Eventos y participantes (en miles)</t>
  </si>
  <si>
    <t>Interna-cional</t>
  </si>
  <si>
    <t xml:space="preserve">Total </t>
  </si>
  <si>
    <t>Eventos</t>
  </si>
  <si>
    <t>..</t>
  </si>
  <si>
    <t>Congresos</t>
  </si>
  <si>
    <t>Convenciones</t>
  </si>
  <si>
    <t>Seminarios/Jornadas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</si>
</sst>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medium">
        <color indexed="9"/>
      </left>
      <right style="medium">
        <color indexed="53"/>
      </right>
      <top style="medium">
        <color indexed="61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Continuous"/>
      <protection/>
    </xf>
    <xf numFmtId="0" fontId="3" fillId="2" borderId="1" xfId="0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3" fillId="0" borderId="4" xfId="0" applyFont="1" applyBorder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/>
    </xf>
    <xf numFmtId="0" fontId="3" fillId="2" borderId="5" xfId="0" applyNumberFormat="1" applyFont="1" applyFill="1" applyBorder="1" applyAlignment="1" applyProtection="1">
      <alignment horizontal="right" wrapText="1"/>
      <protection/>
    </xf>
    <xf numFmtId="0" fontId="2" fillId="0" borderId="6" xfId="0" applyFont="1" applyBorder="1" applyAlignment="1" applyProtection="1">
      <alignment horizontal="left"/>
      <protection/>
    </xf>
    <xf numFmtId="3" fontId="3" fillId="0" borderId="0" xfId="0" applyNumberFormat="1" applyFont="1" applyBorder="1" applyAlignment="1">
      <alignment horizontal="right"/>
    </xf>
    <xf numFmtId="0" fontId="4" fillId="2" borderId="7" xfId="0" applyFont="1" applyFill="1" applyBorder="1" applyAlignment="1">
      <alignment horizontal="center" wrapText="1"/>
    </xf>
    <xf numFmtId="0" fontId="5" fillId="3" borderId="8" xfId="15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3" borderId="9" xfId="15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2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0" borderId="5" xfId="0" applyFont="1" applyBorder="1" applyAlignment="1" applyProtection="1">
      <alignment horizontal="left"/>
      <protection/>
    </xf>
    <xf numFmtId="0" fontId="2" fillId="0" borderId="4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1" xfId="0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3" fillId="2" borderId="2" xfId="0" applyFont="1" applyFill="1" applyBorder="1" applyAlignment="1" applyProtection="1">
      <alignment horizontal="left" wrapText="1"/>
      <protection/>
    </xf>
    <xf numFmtId="0" fontId="3" fillId="2" borderId="11" xfId="0" applyFont="1" applyFill="1" applyBorder="1" applyAlignment="1" applyProtection="1">
      <alignment horizontal="left" wrapText="1"/>
      <protection/>
    </xf>
    <xf numFmtId="3" fontId="2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seleccionDatos?numSerie=0403010" TargetMode="External" /><Relationship Id="rId2" Type="http://schemas.openxmlformats.org/officeDocument/2006/relationships/hyperlink" Target="http://www-1.munimadrid.es/CSE5/control/menuCSE?boletines=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A1" sqref="A1:I1"/>
    </sheetView>
  </sheetViews>
  <sheetFormatPr defaultColWidth="11.421875" defaultRowHeight="12.75"/>
  <cols>
    <col min="1" max="1" width="10.8515625" style="0" bestFit="1" customWidth="1"/>
    <col min="2" max="2" width="15.28125" style="1" customWidth="1"/>
    <col min="3" max="5" width="10.7109375" style="1" customWidth="1"/>
    <col min="6" max="6" width="0.9921875" style="1" customWidth="1"/>
    <col min="7" max="7" width="8.140625" style="1" customWidth="1"/>
    <col min="8" max="12" width="11.421875" style="1" customWidth="1"/>
    <col min="13" max="13" width="0.85546875" style="1" customWidth="1"/>
    <col min="14" max="16384" width="11.421875" style="1" customWidth="1"/>
  </cols>
  <sheetData>
    <row r="1" spans="1:9" ht="13.5" customHeight="1" thickBot="1">
      <c r="A1" s="45" t="s">
        <v>9</v>
      </c>
      <c r="B1" s="45"/>
      <c r="C1" s="45"/>
      <c r="D1" s="45"/>
      <c r="E1" s="45"/>
      <c r="F1" s="45"/>
      <c r="G1" s="45"/>
      <c r="H1" s="45"/>
      <c r="I1" s="45"/>
    </row>
    <row r="2" ht="13.5" thickBot="1"/>
    <row r="3" spans="1:7" ht="20.25" thickBot="1" thickTop="1">
      <c r="A3" s="19" t="s">
        <v>5</v>
      </c>
      <c r="B3" s="2" t="s">
        <v>4</v>
      </c>
      <c r="C3" s="2"/>
      <c r="D3" s="2"/>
      <c r="E3" s="2"/>
      <c r="F3" s="2"/>
      <c r="G3" s="2"/>
    </row>
    <row r="4" spans="1:7" ht="12.75" thickBot="1" thickTop="1">
      <c r="A4" s="20" t="s">
        <v>6</v>
      </c>
      <c r="B4" s="4"/>
      <c r="C4" s="4"/>
      <c r="D4" s="4"/>
      <c r="E4" s="4"/>
      <c r="F4" s="4"/>
      <c r="G4" s="4"/>
    </row>
    <row r="5" spans="1:7" ht="12.75" thickBot="1" thickTop="1">
      <c r="A5" s="22" t="s">
        <v>7</v>
      </c>
      <c r="B5" s="3" t="s">
        <v>8</v>
      </c>
      <c r="C5" s="3"/>
      <c r="D5" s="3"/>
      <c r="E5" s="3"/>
      <c r="F5" s="3"/>
      <c r="G5" s="3"/>
    </row>
    <row r="6" spans="2:9" ht="12.75" customHeight="1">
      <c r="B6" s="46" t="s">
        <v>10</v>
      </c>
      <c r="C6" s="43">
        <v>2007</v>
      </c>
      <c r="D6" s="43"/>
      <c r="E6" s="43"/>
      <c r="F6" s="23"/>
      <c r="G6" s="43">
        <v>2006</v>
      </c>
      <c r="H6" s="43"/>
      <c r="I6" s="44"/>
    </row>
    <row r="7" spans="2:9" ht="24" customHeight="1">
      <c r="B7" s="47"/>
      <c r="C7" s="5" t="s">
        <v>1</v>
      </c>
      <c r="D7" s="6" t="s">
        <v>2</v>
      </c>
      <c r="E7" s="27" t="s">
        <v>11</v>
      </c>
      <c r="F7" s="27"/>
      <c r="G7" s="5" t="s">
        <v>1</v>
      </c>
      <c r="H7" s="6" t="s">
        <v>2</v>
      </c>
      <c r="I7" s="16" t="s">
        <v>11</v>
      </c>
    </row>
    <row r="8" spans="1:9" ht="11.25" customHeight="1">
      <c r="A8" s="21"/>
      <c r="B8" s="7"/>
      <c r="C8" s="8"/>
      <c r="D8" s="8"/>
      <c r="E8" s="28"/>
      <c r="F8" s="28"/>
      <c r="G8" s="8"/>
      <c r="H8" s="8"/>
      <c r="I8" s="29"/>
    </row>
    <row r="9" spans="1:9" ht="11.25" customHeight="1">
      <c r="A9" s="21"/>
      <c r="B9" s="9" t="s">
        <v>12</v>
      </c>
      <c r="C9" s="3"/>
      <c r="D9" s="3"/>
      <c r="E9" s="3"/>
      <c r="F9" s="3"/>
      <c r="G9" s="3"/>
      <c r="H9" s="3"/>
      <c r="I9" s="30"/>
    </row>
    <row r="10" spans="2:9" ht="11.25" customHeight="1">
      <c r="B10" s="31"/>
      <c r="C10" s="28"/>
      <c r="D10" s="28"/>
      <c r="E10" s="28"/>
      <c r="F10" s="28"/>
      <c r="G10" s="28"/>
      <c r="H10" s="28"/>
      <c r="I10" s="29"/>
    </row>
    <row r="11" spans="2:10" ht="11.25" customHeight="1">
      <c r="B11" s="9" t="s">
        <v>13</v>
      </c>
      <c r="C11" s="10">
        <f>SUM(C16,C21,C26)</f>
        <v>3464</v>
      </c>
      <c r="D11" s="18">
        <f>SUM(D16,D21,D26)</f>
        <v>2950</v>
      </c>
      <c r="E11" s="18">
        <f>SUM(E16,E21,E26)</f>
        <v>514</v>
      </c>
      <c r="F11" s="18"/>
      <c r="G11" s="10">
        <f>SUM(G16,G21,G26)</f>
        <v>3941</v>
      </c>
      <c r="H11" s="18" t="s">
        <v>14</v>
      </c>
      <c r="I11" s="42" t="s">
        <v>14</v>
      </c>
      <c r="J11" s="48"/>
    </row>
    <row r="12" spans="2:10" ht="11.25" customHeight="1">
      <c r="B12" s="32" t="s">
        <v>0</v>
      </c>
      <c r="C12" s="10">
        <f>SUM(C17,C22,C27)</f>
        <v>635.475</v>
      </c>
      <c r="D12" s="18">
        <f>SUM(D17,D22,D27)</f>
        <v>523.121</v>
      </c>
      <c r="E12" s="18">
        <f>SUM(E17,E22,E27)</f>
        <v>112.354</v>
      </c>
      <c r="F12" s="18"/>
      <c r="G12" s="10">
        <f>SUM(G17,G22,G27)</f>
        <v>673.831</v>
      </c>
      <c r="H12" s="18">
        <f>SUM(H17,H22,H27)</f>
        <v>518.7429999999999</v>
      </c>
      <c r="I12" s="42">
        <f>SUM(I17,I22,I27)</f>
        <v>155.08800000000002</v>
      </c>
      <c r="J12" s="48"/>
    </row>
    <row r="13" spans="2:9" ht="11.25" customHeight="1">
      <c r="B13" s="11"/>
      <c r="C13" s="33"/>
      <c r="D13" s="33"/>
      <c r="E13" s="33"/>
      <c r="F13" s="33"/>
      <c r="G13" s="33"/>
      <c r="H13" s="33"/>
      <c r="I13" s="34"/>
    </row>
    <row r="14" spans="2:9" ht="11.25" customHeight="1">
      <c r="B14" s="9" t="s">
        <v>15</v>
      </c>
      <c r="C14" s="3"/>
      <c r="D14" s="3"/>
      <c r="E14" s="3"/>
      <c r="F14" s="3"/>
      <c r="G14" s="3"/>
      <c r="H14" s="3"/>
      <c r="I14" s="30"/>
    </row>
    <row r="15" spans="2:9" ht="11.25" customHeight="1">
      <c r="B15" s="35"/>
      <c r="C15" s="36"/>
      <c r="D15" s="36"/>
      <c r="E15" s="36"/>
      <c r="F15" s="36"/>
      <c r="G15" s="36"/>
      <c r="H15" s="36"/>
      <c r="I15" s="37"/>
    </row>
    <row r="16" spans="2:9" ht="11.25" customHeight="1">
      <c r="B16" s="12" t="s">
        <v>13</v>
      </c>
      <c r="C16" s="10">
        <f>SUM(D16:E16)</f>
        <v>626</v>
      </c>
      <c r="D16" s="18">
        <v>544</v>
      </c>
      <c r="E16" s="18">
        <v>82</v>
      </c>
      <c r="F16" s="18"/>
      <c r="G16" s="10">
        <v>638</v>
      </c>
      <c r="H16" s="18" t="s">
        <v>14</v>
      </c>
      <c r="I16" s="42" t="s">
        <v>14</v>
      </c>
    </row>
    <row r="17" spans="1:9" s="26" customFormat="1" ht="11.25" customHeight="1">
      <c r="A17" s="25"/>
      <c r="B17" s="38" t="s">
        <v>0</v>
      </c>
      <c r="C17" s="10">
        <f>SUM(D17:E17)</f>
        <v>252.98700000000002</v>
      </c>
      <c r="D17" s="18">
        <v>171.883</v>
      </c>
      <c r="E17" s="18">
        <v>81.104</v>
      </c>
      <c r="F17" s="18"/>
      <c r="G17" s="10">
        <f>SUM(H17:I17)</f>
        <v>252.98700000000002</v>
      </c>
      <c r="H17" s="18">
        <v>171.883</v>
      </c>
      <c r="I17" s="42">
        <v>81.104</v>
      </c>
    </row>
    <row r="18" spans="2:9" ht="11.25" customHeight="1">
      <c r="B18" s="12"/>
      <c r="C18" s="13"/>
      <c r="D18" s="13"/>
      <c r="E18" s="13"/>
      <c r="F18" s="13"/>
      <c r="G18" s="13"/>
      <c r="H18" s="13"/>
      <c r="I18" s="24"/>
    </row>
    <row r="19" spans="2:9" ht="11.25" customHeight="1">
      <c r="B19" s="14" t="s">
        <v>16</v>
      </c>
      <c r="C19" s="39"/>
      <c r="D19" s="39"/>
      <c r="E19" s="39"/>
      <c r="F19" s="39"/>
      <c r="G19" s="39"/>
      <c r="H19" s="39"/>
      <c r="I19" s="40"/>
    </row>
    <row r="20" spans="2:9" ht="11.25" customHeight="1">
      <c r="B20" s="11"/>
      <c r="D20" s="33"/>
      <c r="E20" s="33"/>
      <c r="F20" s="33"/>
      <c r="G20" s="26"/>
      <c r="H20" s="33"/>
      <c r="I20" s="34"/>
    </row>
    <row r="21" spans="2:9" ht="11.25" customHeight="1">
      <c r="B21" s="12" t="s">
        <v>13</v>
      </c>
      <c r="C21" s="10">
        <f>SUM(D21:E21)</f>
        <v>1460</v>
      </c>
      <c r="D21" s="18">
        <v>1292</v>
      </c>
      <c r="E21" s="18">
        <v>168</v>
      </c>
      <c r="F21" s="18"/>
      <c r="G21" s="10">
        <v>1770</v>
      </c>
      <c r="H21" s="18" t="s">
        <v>14</v>
      </c>
      <c r="I21" s="42" t="s">
        <v>14</v>
      </c>
    </row>
    <row r="22" spans="2:9" ht="11.25" customHeight="1">
      <c r="B22" s="38" t="s">
        <v>0</v>
      </c>
      <c r="C22" s="10">
        <f>SUM(D22:E22)</f>
        <v>203.823</v>
      </c>
      <c r="D22" s="18">
        <v>188.489</v>
      </c>
      <c r="E22" s="18">
        <v>15.334</v>
      </c>
      <c r="F22" s="18"/>
      <c r="G22" s="10">
        <f>SUM(H22:I22)</f>
        <v>233.136</v>
      </c>
      <c r="H22" s="18">
        <v>183.296</v>
      </c>
      <c r="I22" s="42">
        <v>49.84</v>
      </c>
    </row>
    <row r="23" spans="2:9" ht="11.25" customHeight="1">
      <c r="B23" s="11"/>
      <c r="C23" s="33"/>
      <c r="D23" s="33"/>
      <c r="E23" s="33"/>
      <c r="F23" s="33"/>
      <c r="G23" s="33"/>
      <c r="H23" s="33"/>
      <c r="I23" s="34"/>
    </row>
    <row r="24" spans="2:9" ht="11.25" customHeight="1">
      <c r="B24" s="14" t="s">
        <v>17</v>
      </c>
      <c r="C24" s="39"/>
      <c r="D24" s="39"/>
      <c r="E24" s="39"/>
      <c r="F24" s="39"/>
      <c r="G24" s="39"/>
      <c r="H24" s="39"/>
      <c r="I24" s="40"/>
    </row>
    <row r="25" spans="2:9" ht="12.75">
      <c r="B25" s="11"/>
      <c r="C25" s="33"/>
      <c r="D25" s="33"/>
      <c r="E25" s="33"/>
      <c r="F25" s="33"/>
      <c r="G25" s="33"/>
      <c r="H25" s="33"/>
      <c r="I25" s="34"/>
    </row>
    <row r="26" spans="2:9" ht="12.75">
      <c r="B26" s="12" t="s">
        <v>13</v>
      </c>
      <c r="C26" s="10">
        <f>SUM(D26:E26)</f>
        <v>1378</v>
      </c>
      <c r="D26" s="18">
        <v>1114</v>
      </c>
      <c r="E26" s="18">
        <v>264</v>
      </c>
      <c r="F26" s="18"/>
      <c r="G26" s="10">
        <v>1533</v>
      </c>
      <c r="H26" s="18" t="s">
        <v>14</v>
      </c>
      <c r="I26" s="42" t="s">
        <v>14</v>
      </c>
    </row>
    <row r="27" spans="2:9" ht="12.75">
      <c r="B27" s="38" t="s">
        <v>0</v>
      </c>
      <c r="C27" s="10">
        <f>SUM(D27:E27)</f>
        <v>178.665</v>
      </c>
      <c r="D27" s="18">
        <v>162.749</v>
      </c>
      <c r="E27" s="18">
        <v>15.916</v>
      </c>
      <c r="F27" s="18"/>
      <c r="G27" s="10">
        <f>SUM(H27:I27)</f>
        <v>187.708</v>
      </c>
      <c r="H27" s="18">
        <v>163.564</v>
      </c>
      <c r="I27" s="42">
        <v>24.144</v>
      </c>
    </row>
    <row r="28" spans="2:9" ht="12.75">
      <c r="B28" s="41"/>
      <c r="C28" s="15"/>
      <c r="D28" s="15"/>
      <c r="E28" s="15"/>
      <c r="F28" s="15"/>
      <c r="G28" s="15"/>
      <c r="H28" s="15"/>
      <c r="I28" s="17"/>
    </row>
    <row r="29" ht="12.75">
      <c r="B29" s="13" t="s">
        <v>3</v>
      </c>
    </row>
  </sheetData>
  <mergeCells count="4">
    <mergeCell ref="G6:I6"/>
    <mergeCell ref="A1:I1"/>
    <mergeCell ref="B6:B7"/>
    <mergeCell ref="C6:E6"/>
  </mergeCells>
  <hyperlinks>
    <hyperlink ref="A5" r:id="rId1" display="Datos"/>
    <hyperlink ref="A4" r:id="rId2" display="Índice"/>
  </hyperlinks>
  <printOptions/>
  <pageMargins left="0.75" right="0.75" top="1" bottom="1" header="0" footer="0"/>
  <pageSetup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MGV004</cp:lastModifiedBy>
  <cp:lastPrinted>2007-11-07T12:42:41Z</cp:lastPrinted>
  <dcterms:created xsi:type="dcterms:W3CDTF">2004-10-15T07:10:15Z</dcterms:created>
  <dcterms:modified xsi:type="dcterms:W3CDTF">2008-10-22T08:52:17Z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