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0240109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<sst xmlns="http://schemas.openxmlformats.org/spreadsheetml/2006/main" count="22" uniqueCount="14">
  <si>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LUGAR DE PROCEDENCIA (ALTAS)</t>
  </si>
  <si>
    <t>TOTAL</t>
  </si>
  <si>
    <t>Comunidad de Madrid</t>
  </si>
  <si>
    <t>Otras C.C.A.A.</t>
  </si>
  <si>
    <t>Extranjero</t>
  </si>
  <si>
    <t>LUGAR DE DESTINO (BAJAS)</t>
  </si>
  <si>
    <t>SALDOS (ALTAS - BAJAS)</t>
  </si>
  <si>
    <t>FUENTE: Área de Gobierno de Hacienda y Administración Pública. Dirección General de Estadística. Rectificación anual del Padrón de Habitantes</t>
  </si>
  <si>
    <t>2.4. DEMOGRAFÍA. MIGRACIONES</t>
  </si>
  <si>
    <t>2.4.1. Altas y bajas por cambio de residencia (inmigración y emigración) según lugar de procedencia o destino</t>
  </si>
  <si>
    <t>Acceso a 
Banco Datos</t>
  </si>
  <si>
    <t>Índice</t>
  </si>
  <si>
    <t>Datos</t>
  </si>
  <si>
    <t>Anuario Estadístico 2009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</si>
</sst>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_)"/>
  </numFmts>
  <fonts count="8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 applyProtection="1">
      <alignment horizontal="left"/>
      <protection/>
    </xf>
    <xf numFmtId="0" fontId="3" fillId="2" borderId="0" xfId="0" applyFont="1" applyFill="1" applyAlignment="1" applyProtection="1">
      <alignment horizontal="centerContinuous"/>
      <protection/>
    </xf>
    <xf numFmtId="0" fontId="2" fillId="2" borderId="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left"/>
      <protection/>
    </xf>
    <xf numFmtId="3" fontId="3" fillId="2" borderId="0" xfId="0" applyNumberFormat="1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left"/>
      <protection/>
    </xf>
    <xf numFmtId="3" fontId="3" fillId="2" borderId="0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3" fontId="2" fillId="2" borderId="0" xfId="0" applyNumberFormat="1" applyFont="1" applyFill="1" applyBorder="1" applyAlignment="1">
      <alignment/>
    </xf>
    <xf numFmtId="3" fontId="2" fillId="2" borderId="0" xfId="0" applyNumberFormat="1" applyFont="1" applyFill="1" applyBorder="1" applyAlignment="1" applyProtection="1">
      <alignment horizontal="right"/>
      <protection/>
    </xf>
    <xf numFmtId="3" fontId="2" fillId="2" borderId="0" xfId="0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Continuous"/>
    </xf>
    <xf numFmtId="3" fontId="2" fillId="2" borderId="0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3" fontId="3" fillId="2" borderId="2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4" fillId="3" borderId="6" xfId="0" applyFont="1" applyFill="1" applyBorder="1" applyAlignment="1">
      <alignment horizontal="center" wrapText="1"/>
    </xf>
    <xf numFmtId="0" fontId="5" fillId="4" borderId="7" xfId="15" applyFont="1" applyFill="1" applyBorder="1" applyAlignment="1">
      <alignment horizontal="center"/>
    </xf>
    <xf numFmtId="172" fontId="5" fillId="4" borderId="7" xfId="15" applyFont="1" applyFill="1" applyBorder="1" applyAlignment="1">
      <alignment horizontal="center"/>
    </xf>
    <xf numFmtId="3" fontId="3" fillId="2" borderId="2" xfId="0" applyNumberFormat="1" applyFont="1" applyFill="1" applyBorder="1" applyAlignment="1" applyProtection="1">
      <alignment horizontal="right"/>
      <protection/>
    </xf>
    <xf numFmtId="3" fontId="2" fillId="2" borderId="2" xfId="0" applyNumberFormat="1" applyFont="1" applyFill="1" applyBorder="1" applyAlignment="1">
      <alignment horizontal="centerContinuous"/>
    </xf>
    <xf numFmtId="3" fontId="2" fillId="0" borderId="2" xfId="0" applyNumberFormat="1" applyFont="1" applyBorder="1" applyAlignment="1">
      <alignment/>
    </xf>
    <xf numFmtId="3" fontId="2" fillId="2" borderId="2" xfId="0" applyNumberFormat="1" applyFont="1" applyFill="1" applyBorder="1" applyAlignment="1" applyProtection="1">
      <alignment horizontal="right"/>
      <protection/>
    </xf>
    <xf numFmtId="3" fontId="2" fillId="2" borderId="2" xfId="0" applyNumberFormat="1" applyFont="1" applyFill="1" applyBorder="1" applyAlignment="1" applyProtection="1">
      <alignment horizontal="left"/>
      <protection/>
    </xf>
    <xf numFmtId="3" fontId="3" fillId="2" borderId="2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2" borderId="8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9" xfId="0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20401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1">
      <selection activeCell="G23" sqref="G23"/>
    </sheetView>
  </sheetViews>
  <sheetFormatPr defaultColWidth="11.421875" defaultRowHeight="12.75"/>
  <cols>
    <col min="1" max="1" width="11.421875" style="1" customWidth="1"/>
    <col min="2" max="2" width="36.8515625" style="1" customWidth="1"/>
    <col min="3" max="3" width="22.7109375" style="1" customWidth="1"/>
    <col min="4" max="5" width="16.7109375" style="1" customWidth="1"/>
    <col min="6" max="16384" width="11.421875" style="1" customWidth="1"/>
  </cols>
  <sheetData>
    <row r="1" spans="1:5" ht="13.5" customHeight="1" thickBot="1">
      <c r="A1" s="40" t="s">
        <v>13</v>
      </c>
      <c r="B1" s="40"/>
      <c r="C1" s="40"/>
      <c r="D1" s="40"/>
      <c r="E1" s="40"/>
    </row>
    <row r="2" ht="13.5" thickBot="1">
      <c r="A2"/>
    </row>
    <row r="3" spans="1:5" ht="20.25" thickBot="1" thickTop="1">
      <c r="A3" s="24" t="s">
        <v>10</v>
      </c>
      <c r="B3" s="2" t="s">
        <v>8</v>
      </c>
      <c r="C3" s="2"/>
      <c r="D3" s="2"/>
      <c r="E3" s="2"/>
    </row>
    <row r="4" spans="1:5" ht="12.75" thickBot="1" thickTop="1">
      <c r="A4" s="25" t="s">
        <v>11</v>
      </c>
      <c r="B4" s="3"/>
      <c r="C4" s="3"/>
      <c r="D4" s="3"/>
      <c r="E4" s="3"/>
    </row>
    <row r="5" spans="1:5" ht="12.75" thickBot="1" thickTop="1">
      <c r="A5" s="26" t="s">
        <v>12</v>
      </c>
      <c r="B5" s="2" t="s">
        <v>9</v>
      </c>
      <c r="C5" s="2"/>
      <c r="D5" s="2"/>
      <c r="E5" s="2"/>
    </row>
    <row r="6" spans="2:5" ht="12" thickTop="1">
      <c r="B6" s="19"/>
      <c r="C6" s="20">
        <v>2008</v>
      </c>
      <c r="D6" s="20">
        <v>2007</v>
      </c>
      <c r="E6" s="21">
        <v>2006</v>
      </c>
    </row>
    <row r="7" spans="2:5" ht="11.25">
      <c r="B7" s="4"/>
      <c r="C7" s="5"/>
      <c r="D7" s="5"/>
      <c r="E7" s="6"/>
    </row>
    <row r="8" spans="2:5" ht="11.25">
      <c r="B8" s="7" t="s">
        <v>0</v>
      </c>
      <c r="C8" s="8"/>
      <c r="D8" s="8"/>
      <c r="E8" s="10"/>
    </row>
    <row r="9" spans="2:5" ht="11.25">
      <c r="B9" s="4"/>
      <c r="C9" s="5"/>
      <c r="D9" s="5"/>
      <c r="E9" s="6"/>
    </row>
    <row r="10" spans="2:5" ht="11.25">
      <c r="B10" s="7" t="s">
        <v>1</v>
      </c>
      <c r="C10" s="33">
        <v>200690</v>
      </c>
      <c r="D10" s="33">
        <v>189040</v>
      </c>
      <c r="E10" s="27">
        <v>172124</v>
      </c>
    </row>
    <row r="11" spans="2:5" ht="11.25">
      <c r="B11" s="4"/>
      <c r="C11" s="17"/>
      <c r="D11" s="17"/>
      <c r="E11" s="28"/>
    </row>
    <row r="12" spans="2:5" ht="11.25">
      <c r="B12" s="12" t="s">
        <v>2</v>
      </c>
      <c r="C12" s="34">
        <v>35849</v>
      </c>
      <c r="D12" s="34">
        <v>36127</v>
      </c>
      <c r="E12" s="29">
        <v>37090</v>
      </c>
    </row>
    <row r="13" spans="2:5" ht="11.25">
      <c r="B13" s="12" t="s">
        <v>3</v>
      </c>
      <c r="C13" s="15">
        <v>89306</v>
      </c>
      <c r="D13" s="15">
        <f>D10-D12-D14</f>
        <v>55831</v>
      </c>
      <c r="E13" s="30">
        <f>E10-E12-E14</f>
        <v>48456</v>
      </c>
    </row>
    <row r="14" spans="2:5" ht="11.25">
      <c r="B14" s="12" t="s">
        <v>4</v>
      </c>
      <c r="C14" s="34">
        <v>75535</v>
      </c>
      <c r="D14" s="34">
        <v>97082</v>
      </c>
      <c r="E14" s="29">
        <v>86578</v>
      </c>
    </row>
    <row r="15" spans="2:5" ht="11.25">
      <c r="B15" s="12"/>
      <c r="C15" s="18"/>
      <c r="D15" s="18"/>
      <c r="E15" s="31"/>
    </row>
    <row r="16" spans="2:6" ht="11.25">
      <c r="B16" s="7" t="s">
        <v>5</v>
      </c>
      <c r="C16" s="9"/>
      <c r="D16" s="9"/>
      <c r="E16" s="32"/>
      <c r="F16" s="16"/>
    </row>
    <row r="17" spans="2:5" ht="11.25">
      <c r="B17" s="4"/>
      <c r="C17" s="17"/>
      <c r="D17" s="17"/>
      <c r="E17" s="28"/>
    </row>
    <row r="18" spans="2:6" ht="11.25">
      <c r="B18" s="7" t="s">
        <v>1</v>
      </c>
      <c r="C18" s="35">
        <v>181388</v>
      </c>
      <c r="D18" s="35">
        <v>122089</v>
      </c>
      <c r="E18" s="27">
        <v>113112</v>
      </c>
      <c r="F18" s="16"/>
    </row>
    <row r="19" spans="2:6" ht="11.25">
      <c r="B19" s="4"/>
      <c r="C19" s="17"/>
      <c r="D19" s="17"/>
      <c r="E19" s="28"/>
      <c r="F19" s="16"/>
    </row>
    <row r="20" spans="2:6" ht="11.25">
      <c r="B20" s="12" t="s">
        <v>2</v>
      </c>
      <c r="C20" s="36">
        <v>57846</v>
      </c>
      <c r="D20" s="36">
        <v>58573</v>
      </c>
      <c r="E20" s="30">
        <v>57778</v>
      </c>
      <c r="F20" s="16"/>
    </row>
    <row r="21" spans="2:5" ht="11.25">
      <c r="B21" s="12" t="s">
        <v>3</v>
      </c>
      <c r="C21" s="15">
        <v>112977</v>
      </c>
      <c r="D21" s="15">
        <f>D18-D20-D22</f>
        <v>54564</v>
      </c>
      <c r="E21" s="30">
        <f>E18-E20-E22</f>
        <v>48859</v>
      </c>
    </row>
    <row r="22" spans="2:5" ht="11.25">
      <c r="B22" s="12" t="s">
        <v>4</v>
      </c>
      <c r="C22" s="36">
        <v>10565</v>
      </c>
      <c r="D22" s="36">
        <v>8952</v>
      </c>
      <c r="E22" s="30">
        <v>6475</v>
      </c>
    </row>
    <row r="23" spans="2:5" ht="11.25">
      <c r="B23" s="12"/>
      <c r="C23" s="18"/>
      <c r="D23" s="18"/>
      <c r="E23" s="31"/>
    </row>
    <row r="24" spans="2:5" ht="11.25">
      <c r="B24" s="7" t="s">
        <v>6</v>
      </c>
      <c r="C24" s="9"/>
      <c r="D24" s="9"/>
      <c r="E24" s="32"/>
    </row>
    <row r="25" spans="2:5" ht="11.25">
      <c r="B25" s="4"/>
      <c r="C25" s="17"/>
      <c r="D25" s="17"/>
      <c r="E25" s="28"/>
    </row>
    <row r="26" spans="2:5" ht="11.25">
      <c r="B26" s="7" t="s">
        <v>1</v>
      </c>
      <c r="C26" s="11">
        <f>+C10-C18</f>
        <v>19302</v>
      </c>
      <c r="D26" s="11">
        <f>+D10-D18</f>
        <v>66951</v>
      </c>
      <c r="E26" s="22">
        <f>+E10-E18</f>
        <v>59012</v>
      </c>
    </row>
    <row r="27" spans="2:5" ht="11.25">
      <c r="B27" s="4"/>
      <c r="C27" s="5"/>
      <c r="D27" s="5"/>
      <c r="E27" s="6"/>
    </row>
    <row r="28" spans="2:5" ht="11.25">
      <c r="B28" s="12" t="s">
        <v>2</v>
      </c>
      <c r="C28" s="14">
        <f aca="true" t="shared" si="0" ref="C28:E30">+C12-C20</f>
        <v>-21997</v>
      </c>
      <c r="D28" s="14">
        <f t="shared" si="0"/>
        <v>-22446</v>
      </c>
      <c r="E28" s="23">
        <f t="shared" si="0"/>
        <v>-20688</v>
      </c>
    </row>
    <row r="29" spans="2:5" ht="11.25">
      <c r="B29" s="12" t="s">
        <v>3</v>
      </c>
      <c r="C29" s="14">
        <f t="shared" si="0"/>
        <v>-23671</v>
      </c>
      <c r="D29" s="14">
        <f t="shared" si="0"/>
        <v>1267</v>
      </c>
      <c r="E29" s="23">
        <f t="shared" si="0"/>
        <v>-403</v>
      </c>
    </row>
    <row r="30" spans="2:5" ht="11.25">
      <c r="B30" s="12" t="s">
        <v>4</v>
      </c>
      <c r="C30" s="14">
        <f t="shared" si="0"/>
        <v>64970</v>
      </c>
      <c r="D30" s="14">
        <f t="shared" si="0"/>
        <v>88130</v>
      </c>
      <c r="E30" s="23">
        <f t="shared" si="0"/>
        <v>80103</v>
      </c>
    </row>
    <row r="31" spans="2:5" ht="11.25">
      <c r="B31" s="12"/>
      <c r="C31" s="13"/>
      <c r="D31" s="13"/>
      <c r="E31" s="41"/>
    </row>
    <row r="32" spans="2:5" ht="11.25">
      <c r="B32" s="37" t="s">
        <v>7</v>
      </c>
      <c r="C32" s="37"/>
      <c r="D32" s="38"/>
      <c r="E32" s="38"/>
    </row>
    <row r="33" spans="2:5" ht="11.25">
      <c r="B33" s="39"/>
      <c r="C33" s="39"/>
      <c r="D33" s="39"/>
      <c r="E33" s="39"/>
    </row>
    <row r="34" spans="2:5" ht="11.25">
      <c r="B34" s="13"/>
      <c r="C34" s="13"/>
      <c r="D34" s="13"/>
      <c r="E34" s="13"/>
    </row>
  </sheetData>
  <mergeCells count="2">
    <mergeCell ref="B32:E33"/>
    <mergeCell ref="A1:E1"/>
  </mergeCells>
  <hyperlinks>
    <hyperlink ref="A4" r:id="rId1" display="Índice"/>
    <hyperlink ref="A5" r:id="rId2" display="Datos"/>
  </hyperlinks>
  <printOptions/>
  <pageMargins left="0.7874015748031497" right="0.7874015748031497" top="0.3937007874015748" bottom="0.7874015748031497" header="0" footer="0.3937007874015748"/>
  <pageSetup fitToHeight="1" fitToWidth="1" horizontalDpi="600" verticalDpi="600" orientation="portrait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MME</dc:creator>
  <cp:keywords/>
  <dc:description/>
  <cp:lastModifiedBy>IAM</cp:lastModifiedBy>
  <cp:lastPrinted>2005-06-16T08:48:46Z</cp:lastPrinted>
  <dcterms:created xsi:type="dcterms:W3CDTF">2004-03-24T12:45:54Z</dcterms:created>
  <dcterms:modified xsi:type="dcterms:W3CDTF">2009-07-08T11:06:50Z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