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85" windowWidth="13095" windowHeight="4710" activeTab="0"/>
  </bookViews>
  <sheets>
    <sheet name="0650209" sheetId="1" r:id="rId1"/>
  </sheets>
  <definedNames>
    <definedName name="_xlnm.Print_Titles" localSheetId="0">'0650209'!$1:$7</definedName>
  </definedNames>
  <calcPr fullCalcOnLoad="1"/>
</workbook>
</file>

<file path=xl/sharedStrings.xml><?xml version="1.0" encoding="utf-8"?>
<sst xmlns="http://schemas.openxmlformats.org/spreadsheetml/2006/main" count="38" uniqueCount="26">
  <si>
    <t>Alumbrado</t>
  </si>
  <si>
    <t xml:space="preserve">               Consumo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</si>
  <si>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</si>
  <si>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</si>
  <si>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</si>
  <si>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</si>
  <si>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</si>
  <si>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</si>
  <si>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</si>
  <si>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</si>
  <si>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</si>
  <si>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</si>
  <si>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</si>
  <si>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</si>
  <si>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</si>
  <si>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(2) No incluye el alumbrado de parques, pasos inferiores de vehículos y monumentos</t>
  </si>
  <si>
    <t>(1) Horas estimadas</t>
  </si>
  <si>
    <t xml:space="preserve">6.5.2. Alumbrado público vial por meses y años según horas y consumo </t>
  </si>
  <si>
    <r>
      <t xml:space="preserve">                    (horas)</t>
    </r>
    <r>
      <rPr>
        <b/>
        <vertAlign val="subscript"/>
        <sz val="8"/>
        <rFont val="Arial"/>
        <family val="2"/>
      </rPr>
      <t>(1)</t>
    </r>
  </si>
  <si>
    <r>
      <t>(miles Kw/h)</t>
    </r>
    <r>
      <rPr>
        <b/>
        <vertAlign val="subscript"/>
        <sz val="8"/>
        <rFont val="Arial"/>
        <family val="2"/>
      </rPr>
      <t>(2)</t>
    </r>
  </si>
  <si>
    <t>6.5. INFRAESTRUCTURAS BÁSICAS. ALUMBRADO PÚBLICO</t>
  </si>
  <si>
    <t>Acceso a 
Banco Datos</t>
  </si>
  <si>
    <t>Índice</t>
  </si>
  <si>
    <t>Datos</t>
  </si>
  <si>
    <t>FUENTE: Área de Gobierno de Obras y Espacios Públicos. Dirección General Vías Públicas y  Espacios Urbanos</t>
  </si>
  <si>
    <t>Anuario Estadístico 2009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</si>
</sst>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0_)"/>
    <numFmt numFmtId="182" formatCode="General_)"/>
  </numFmts>
  <fonts count="1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8"/>
      <name val="Courier"/>
      <family val="0"/>
    </font>
    <font>
      <b/>
      <sz val="8"/>
      <name val="Arial"/>
      <family val="0"/>
    </font>
    <font>
      <b/>
      <vertAlign val="subscript"/>
      <sz val="8"/>
      <name val="Arial"/>
      <family val="2"/>
    </font>
    <font>
      <b/>
      <sz val="8"/>
      <name val="Courier"/>
      <family val="0"/>
    </font>
    <font>
      <b/>
      <sz val="7"/>
      <color indexed="61"/>
      <name val="Arial"/>
      <family val="2"/>
    </font>
    <font>
      <b/>
      <u val="single"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" fontId="5" fillId="0" borderId="0" xfId="0" applyNumberFormat="1" applyFont="1" applyAlignment="1" applyProtection="1">
      <alignment horizontal="left"/>
      <protection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 applyProtection="1" quotePrefix="1">
      <alignment horizontal="left"/>
      <protection/>
    </xf>
    <xf numFmtId="3" fontId="5" fillId="0" borderId="4" xfId="0" applyNumberFormat="1" applyFont="1" applyBorder="1" applyAlignment="1" applyProtection="1">
      <alignment horizontal="left"/>
      <protection/>
    </xf>
    <xf numFmtId="3" fontId="5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 applyProtection="1">
      <alignment horizontal="left"/>
      <protection/>
    </xf>
    <xf numFmtId="3" fontId="8" fillId="0" borderId="0" xfId="0" applyNumberFormat="1" applyFont="1" applyAlignment="1">
      <alignment/>
    </xf>
    <xf numFmtId="3" fontId="8" fillId="0" borderId="0" xfId="0" applyNumberFormat="1" applyFont="1" applyBorder="1" applyAlignment="1" applyProtection="1">
      <alignment horizontal="left"/>
      <protection/>
    </xf>
    <xf numFmtId="3" fontId="8" fillId="0" borderId="0" xfId="0" applyNumberFormat="1" applyFont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1" xfId="0" applyNumberFormat="1" applyFont="1" applyFill="1" applyBorder="1" applyAlignment="1" applyProtection="1">
      <alignment horizontal="right"/>
      <protection/>
    </xf>
    <xf numFmtId="3" fontId="8" fillId="2" borderId="2" xfId="0" applyNumberFormat="1" applyFont="1" applyFill="1" applyBorder="1" applyAlignment="1" applyProtection="1">
      <alignment horizontal="right"/>
      <protection/>
    </xf>
    <xf numFmtId="3" fontId="8" fillId="2" borderId="4" xfId="0" applyNumberFormat="1" applyFont="1" applyFill="1" applyBorder="1" applyAlignment="1" applyProtection="1">
      <alignment horizontal="left"/>
      <protection/>
    </xf>
    <xf numFmtId="3" fontId="8" fillId="2" borderId="5" xfId="0" applyNumberFormat="1" applyFont="1" applyFill="1" applyBorder="1" applyAlignment="1" applyProtection="1">
      <alignment horizontal="right"/>
      <protection/>
    </xf>
    <xf numFmtId="3" fontId="8" fillId="2" borderId="6" xfId="0" applyNumberFormat="1" applyFont="1" applyFill="1" applyBorder="1" applyAlignment="1" applyProtection="1">
      <alignment horizontal="right"/>
      <protection/>
    </xf>
    <xf numFmtId="1" fontId="8" fillId="0" borderId="7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5" fillId="0" borderId="7" xfId="0" applyNumberFormat="1" applyFont="1" applyBorder="1" applyAlignment="1">
      <alignment/>
    </xf>
    <xf numFmtId="3" fontId="5" fillId="0" borderId="0" xfId="0" applyNumberFormat="1" applyFont="1" applyBorder="1" applyAlignment="1" applyProtection="1">
      <alignment/>
      <protection/>
    </xf>
    <xf numFmtId="3" fontId="5" fillId="0" borderId="8" xfId="0" applyNumberFormat="1" applyFont="1" applyBorder="1" applyAlignment="1" applyProtection="1">
      <alignment/>
      <protection/>
    </xf>
    <xf numFmtId="3" fontId="5" fillId="0" borderId="7" xfId="0" applyNumberFormat="1" applyFont="1" applyBorder="1" applyAlignment="1" applyProtection="1">
      <alignment horizontal="left"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5" fillId="0" borderId="8" xfId="0" applyNumberFormat="1" applyFont="1" applyBorder="1" applyAlignment="1" applyProtection="1">
      <alignment horizontal="right"/>
      <protection/>
    </xf>
    <xf numFmtId="3" fontId="5" fillId="0" borderId="5" xfId="0" applyNumberFormat="1" applyFont="1" applyBorder="1" applyAlignment="1" applyProtection="1">
      <alignment/>
      <protection/>
    </xf>
    <xf numFmtId="3" fontId="5" fillId="0" borderId="6" xfId="0" applyNumberFormat="1" applyFont="1" applyBorder="1" applyAlignment="1" applyProtection="1">
      <alignment/>
      <protection/>
    </xf>
    <xf numFmtId="0" fontId="11" fillId="2" borderId="9" xfId="0" applyFont="1" applyFill="1" applyBorder="1" applyAlignment="1">
      <alignment horizontal="center" wrapText="1"/>
    </xf>
    <xf numFmtId="0" fontId="12" fillId="3" borderId="10" xfId="15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11" xfId="0" applyBorder="1" applyAlignment="1">
      <alignment/>
    </xf>
    <xf numFmtId="182" fontId="12" fillId="3" borderId="10" xfId="15" applyFont="1" applyFill="1" applyBorder="1" applyAlignment="1">
      <alignment horizontal="center"/>
    </xf>
    <xf numFmtId="0" fontId="8" fillId="0" borderId="0" xfId="0" applyFont="1" applyBorder="1" applyAlignment="1">
      <alignment/>
    </xf>
    <xf numFmtId="3" fontId="8" fillId="0" borderId="7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3" fontId="8" fillId="0" borderId="8" xfId="0" applyNumberFormat="1" applyFont="1" applyFill="1" applyBorder="1" applyAlignment="1" applyProtection="1">
      <alignment horizontal="right"/>
      <protection/>
    </xf>
    <xf numFmtId="3" fontId="5" fillId="0" borderId="1" xfId="0" applyNumberFormat="1" applyFont="1" applyBorder="1" applyAlignment="1" applyProtection="1">
      <alignment horizontal="left"/>
      <protection/>
    </xf>
    <xf numFmtId="3" fontId="6" fillId="0" borderId="11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1.munimadrid.es/CSE5/control/menuCSE?boletines=N" TargetMode="External" /><Relationship Id="rId2" Type="http://schemas.openxmlformats.org/officeDocument/2006/relationships/hyperlink" Target="http://www-1.munimadrid.es/CSE5/control/seleccionDatos?numSerie=60502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showGridLines="0" tabSelected="1" workbookViewId="0" topLeftCell="A1">
      <selection activeCell="B1" sqref="B1:D1"/>
    </sheetView>
  </sheetViews>
  <sheetFormatPr defaultColWidth="11.00390625" defaultRowHeight="12.75"/>
  <cols>
    <col min="1" max="1" width="9.50390625" style="0" bestFit="1" customWidth="1"/>
    <col min="2" max="2" width="20.625" style="10" customWidth="1"/>
    <col min="3" max="3" width="22.00390625" style="10" customWidth="1"/>
    <col min="4" max="4" width="27.50390625" style="10" customWidth="1"/>
    <col min="5" max="16384" width="11.00390625" style="10" customWidth="1"/>
  </cols>
  <sheetData>
    <row r="1" spans="1:4" ht="12.75" customHeight="1" thickBot="1">
      <c r="A1" s="36"/>
      <c r="B1" s="43" t="s">
        <v>25</v>
      </c>
      <c r="C1" s="43"/>
      <c r="D1" s="43"/>
    </row>
    <row r="2" ht="12.75" thickBot="1"/>
    <row r="3" spans="1:4" ht="20.25" thickBot="1" thickTop="1">
      <c r="A3" s="33" t="s">
        <v>21</v>
      </c>
      <c r="B3" s="11" t="s">
        <v>20</v>
      </c>
      <c r="C3" s="12"/>
      <c r="D3" s="12"/>
    </row>
    <row r="4" spans="1:4" ht="14.25" thickBot="1" thickTop="1">
      <c r="A4" s="34" t="s">
        <v>22</v>
      </c>
      <c r="B4" s="11"/>
      <c r="C4" s="12"/>
      <c r="D4" s="3"/>
    </row>
    <row r="5" spans="1:4" ht="14.25" thickBot="1" thickTop="1">
      <c r="A5" s="37" t="s">
        <v>23</v>
      </c>
      <c r="B5" s="13" t="s">
        <v>17</v>
      </c>
      <c r="C5" s="14"/>
      <c r="D5" s="14"/>
    </row>
    <row r="6" spans="2:4" ht="13.5" customHeight="1" thickTop="1">
      <c r="B6" s="15"/>
      <c r="C6" s="16" t="s">
        <v>0</v>
      </c>
      <c r="D6" s="17" t="s">
        <v>1</v>
      </c>
    </row>
    <row r="7" spans="2:4" ht="13.5" customHeight="1">
      <c r="B7" s="18" t="s">
        <v>2</v>
      </c>
      <c r="C7" s="19" t="s">
        <v>18</v>
      </c>
      <c r="D7" s="20" t="s">
        <v>19</v>
      </c>
    </row>
    <row r="8" spans="2:4" ht="12.75">
      <c r="B8" s="28"/>
      <c r="C8" s="29"/>
      <c r="D8" s="30"/>
    </row>
    <row r="9" spans="2:4" ht="12.75">
      <c r="B9" s="21">
        <v>2008</v>
      </c>
      <c r="C9" s="22">
        <f>SUM(C11:C22)</f>
        <v>4040</v>
      </c>
      <c r="D9" s="23">
        <f>SUM(D11:D22)</f>
        <v>182082</v>
      </c>
    </row>
    <row r="10" spans="1:4" s="24" customFormat="1" ht="12.75">
      <c r="A10"/>
      <c r="B10" s="25"/>
      <c r="C10" s="26"/>
      <c r="D10" s="27"/>
    </row>
    <row r="11" spans="1:4" s="24" customFormat="1" ht="12.75">
      <c r="A11"/>
      <c r="B11" s="28" t="s">
        <v>3</v>
      </c>
      <c r="C11" s="26">
        <v>428</v>
      </c>
      <c r="D11" s="27">
        <v>19290</v>
      </c>
    </row>
    <row r="12" spans="1:4" s="24" customFormat="1" ht="12.75">
      <c r="A12"/>
      <c r="B12" s="28" t="s">
        <v>4</v>
      </c>
      <c r="C12" s="26">
        <v>355</v>
      </c>
      <c r="D12" s="27">
        <v>16000</v>
      </c>
    </row>
    <row r="13" spans="2:4" ht="12.75">
      <c r="B13" s="28" t="s">
        <v>5</v>
      </c>
      <c r="C13" s="26">
        <v>349</v>
      </c>
      <c r="D13" s="27">
        <v>15729</v>
      </c>
    </row>
    <row r="14" spans="2:4" ht="12.75">
      <c r="B14" s="28" t="s">
        <v>6</v>
      </c>
      <c r="C14" s="26">
        <v>300</v>
      </c>
      <c r="D14" s="27">
        <v>13521</v>
      </c>
    </row>
    <row r="15" spans="2:4" ht="12.75">
      <c r="B15" s="28" t="s">
        <v>7</v>
      </c>
      <c r="C15" s="26">
        <v>272</v>
      </c>
      <c r="D15" s="27">
        <v>12259</v>
      </c>
    </row>
    <row r="16" spans="2:4" ht="12.75">
      <c r="B16" s="28" t="s">
        <v>8</v>
      </c>
      <c r="C16" s="26">
        <v>246</v>
      </c>
      <c r="D16" s="27">
        <v>11087</v>
      </c>
    </row>
    <row r="17" spans="2:4" ht="12.75">
      <c r="B17" s="28" t="s">
        <v>9</v>
      </c>
      <c r="C17" s="26">
        <v>261</v>
      </c>
      <c r="D17" s="27">
        <v>11763</v>
      </c>
    </row>
    <row r="18" spans="2:4" ht="12.75">
      <c r="B18" s="28" t="s">
        <v>10</v>
      </c>
      <c r="C18" s="26">
        <v>294</v>
      </c>
      <c r="D18" s="27">
        <v>13251</v>
      </c>
    </row>
    <row r="19" spans="2:4" ht="12.75">
      <c r="B19" s="28" t="s">
        <v>11</v>
      </c>
      <c r="C19" s="26">
        <v>325</v>
      </c>
      <c r="D19" s="27">
        <v>14648</v>
      </c>
    </row>
    <row r="20" spans="1:4" ht="12.75">
      <c r="A20" s="35"/>
      <c r="B20" s="28" t="s">
        <v>12</v>
      </c>
      <c r="C20" s="26">
        <v>376</v>
      </c>
      <c r="D20" s="27">
        <v>16946</v>
      </c>
    </row>
    <row r="21" spans="1:4" ht="12.75">
      <c r="A21" s="35"/>
      <c r="B21" s="28" t="s">
        <v>13</v>
      </c>
      <c r="C21" s="26">
        <v>399</v>
      </c>
      <c r="D21" s="27">
        <v>17983</v>
      </c>
    </row>
    <row r="22" spans="1:4" ht="12.75">
      <c r="A22" s="35"/>
      <c r="B22" s="28" t="s">
        <v>14</v>
      </c>
      <c r="C22" s="26">
        <v>435</v>
      </c>
      <c r="D22" s="27">
        <v>19605</v>
      </c>
    </row>
    <row r="23" spans="1:4" ht="13.5" customHeight="1">
      <c r="A23" s="38"/>
      <c r="B23" s="39"/>
      <c r="C23" s="40"/>
      <c r="D23" s="41"/>
    </row>
    <row r="24" spans="1:4" ht="12.75">
      <c r="A24" s="35"/>
      <c r="B24" s="21">
        <v>2007</v>
      </c>
      <c r="C24" s="22">
        <f>SUM(C26:C37)</f>
        <v>4040</v>
      </c>
      <c r="D24" s="23">
        <f>SUM(D26:D37)</f>
        <v>180878</v>
      </c>
    </row>
    <row r="25" spans="1:4" s="24" customFormat="1" ht="12.75">
      <c r="A25" s="35"/>
      <c r="B25" s="25"/>
      <c r="C25" s="26"/>
      <c r="D25" s="27"/>
    </row>
    <row r="26" spans="1:4" s="24" customFormat="1" ht="12.75">
      <c r="A26" s="35"/>
      <c r="B26" s="28" t="s">
        <v>3</v>
      </c>
      <c r="C26" s="26">
        <v>428</v>
      </c>
      <c r="D26" s="27">
        <v>19162</v>
      </c>
    </row>
    <row r="27" spans="1:4" s="24" customFormat="1" ht="12.75">
      <c r="A27"/>
      <c r="B27" s="28" t="s">
        <v>4</v>
      </c>
      <c r="C27" s="26">
        <v>355</v>
      </c>
      <c r="D27" s="27">
        <v>15894</v>
      </c>
    </row>
    <row r="28" spans="2:4" ht="12.75">
      <c r="B28" s="28" t="s">
        <v>5</v>
      </c>
      <c r="C28" s="26">
        <v>349</v>
      </c>
      <c r="D28" s="27">
        <v>15625</v>
      </c>
    </row>
    <row r="29" spans="2:4" ht="12.75">
      <c r="B29" s="28" t="s">
        <v>6</v>
      </c>
      <c r="C29" s="26">
        <v>300</v>
      </c>
      <c r="D29" s="27">
        <v>13432</v>
      </c>
    </row>
    <row r="30" spans="2:4" ht="12.75">
      <c r="B30" s="28" t="s">
        <v>7</v>
      </c>
      <c r="C30" s="26">
        <v>272</v>
      </c>
      <c r="D30" s="27">
        <v>12178</v>
      </c>
    </row>
    <row r="31" spans="2:4" ht="12.75">
      <c r="B31" s="28" t="s">
        <v>8</v>
      </c>
      <c r="C31" s="26">
        <v>246</v>
      </c>
      <c r="D31" s="27">
        <v>11014</v>
      </c>
    </row>
    <row r="32" spans="2:4" ht="12.75">
      <c r="B32" s="28" t="s">
        <v>9</v>
      </c>
      <c r="C32" s="26">
        <v>261</v>
      </c>
      <c r="D32" s="27">
        <v>11685</v>
      </c>
    </row>
    <row r="33" spans="2:4" ht="12.75">
      <c r="B33" s="28" t="s">
        <v>10</v>
      </c>
      <c r="C33" s="26">
        <v>294</v>
      </c>
      <c r="D33" s="27">
        <v>13163</v>
      </c>
    </row>
    <row r="34" spans="2:4" ht="12.75">
      <c r="B34" s="28" t="s">
        <v>11</v>
      </c>
      <c r="C34" s="26">
        <v>325</v>
      </c>
      <c r="D34" s="27">
        <v>14551</v>
      </c>
    </row>
    <row r="35" spans="2:4" ht="12.75">
      <c r="B35" s="28" t="s">
        <v>12</v>
      </c>
      <c r="C35" s="26">
        <v>376</v>
      </c>
      <c r="D35" s="27">
        <v>16834</v>
      </c>
    </row>
    <row r="36" spans="2:4" ht="12.75">
      <c r="B36" s="28" t="s">
        <v>13</v>
      </c>
      <c r="C36" s="26">
        <v>399</v>
      </c>
      <c r="D36" s="27">
        <v>17864</v>
      </c>
    </row>
    <row r="37" spans="2:4" ht="12.75">
      <c r="B37" s="28" t="s">
        <v>14</v>
      </c>
      <c r="C37" s="26">
        <v>435</v>
      </c>
      <c r="D37" s="27">
        <v>19476</v>
      </c>
    </row>
    <row r="38" spans="2:4" ht="12.75">
      <c r="B38" s="7"/>
      <c r="C38" s="31"/>
      <c r="D38" s="32"/>
    </row>
    <row r="39" spans="2:4" ht="12.75">
      <c r="B39" s="6" t="s">
        <v>16</v>
      </c>
      <c r="C39" s="4"/>
      <c r="D39" s="5"/>
    </row>
    <row r="40" spans="2:4" ht="12.75">
      <c r="B40" s="7" t="s">
        <v>15</v>
      </c>
      <c r="C40" s="8"/>
      <c r="D40" s="9"/>
    </row>
    <row r="41" spans="2:4" ht="12.75">
      <c r="B41" s="42" t="s">
        <v>24</v>
      </c>
      <c r="C41" s="42"/>
      <c r="D41" s="42"/>
    </row>
    <row r="42" spans="2:4" ht="12.75">
      <c r="B42" s="1"/>
      <c r="C42" s="2"/>
      <c r="D42" s="2"/>
    </row>
  </sheetData>
  <mergeCells count="2">
    <mergeCell ref="B41:D41"/>
    <mergeCell ref="B1:D1"/>
  </mergeCells>
  <hyperlinks>
    <hyperlink ref="A4" r:id="rId1" display="Índice"/>
    <hyperlink ref="A5" r:id="rId2" display="Datos"/>
  </hyperlinks>
  <printOptions horizontalCentered="1"/>
  <pageMargins left="0.5905511811023623" right="0.7874015748031497" top="0.3937007874015748" bottom="0.7874015748031497" header="0" footer="0.3937007874015748"/>
  <pageSetup horizontalDpi="600" verticalDpi="600" orientation="portrait" paperSize="9" scale="96" r:id="rId3"/>
  <headerFooter alignWithMargins="0">
    <oddFooter>&amp;R&amp;"Arial,Normal"&amp;8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AYUNTAMIENTO DE MADRID</dc:creator>
  <cp:keywords/>
  <dc:description/>
  <cp:lastModifiedBy>HGV</cp:lastModifiedBy>
  <cp:lastPrinted>2006-03-01T08:32:27Z</cp:lastPrinted>
  <dcterms:created xsi:type="dcterms:W3CDTF">1998-03-18T07:56:31Z</dcterms:created>
  <dcterms:modified xsi:type="dcterms:W3CDTF">2009-03-23T13:57:09Z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