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935" windowWidth="13035" windowHeight="6630" activeTab="0"/>
  </bookViews>
  <sheets>
    <sheet name="0620508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<sst xmlns="http://schemas.openxmlformats.org/spreadsheetml/2006/main" count="74" uniqueCount="34">
  <si>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Viveros</t>
  </si>
  <si>
    <t>China</t>
  </si>
  <si>
    <t>Butarque</t>
  </si>
  <si>
    <t>Sur</t>
  </si>
  <si>
    <t>Suroriental</t>
  </si>
  <si>
    <t>Valdebebas</t>
  </si>
  <si>
    <t>Rejas</t>
  </si>
  <si>
    <t>Meses</t>
  </si>
  <si>
    <t>E.</t>
  </si>
  <si>
    <t>S.</t>
  </si>
  <si>
    <t>Media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</si>
  <si>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</si>
  <si>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</si>
  <si>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</si>
  <si>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</si>
  <si>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</si>
  <si>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</si>
  <si>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</si>
  <si>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</si>
  <si>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</si>
  <si>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</si>
  <si>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</si>
  <si>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</si>
  <si>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6.2. INFRAESTRUCTURAS BÁSICAS. SANEAMIENTO Y DEPURACIÓN</t>
  </si>
  <si>
    <t xml:space="preserve">6.2.5. Estaciones depuradoras. Características funcionales: Sólidos en suspensión de entrada (E) y salida (S) </t>
  </si>
  <si>
    <t xml:space="preserve">          por años en mg/l </t>
  </si>
  <si>
    <t>Índice</t>
  </si>
  <si>
    <t>Datos</t>
  </si>
  <si>
    <t>Acceso a 
Banco Datos</t>
  </si>
  <si>
    <t>Años/</t>
  </si>
  <si>
    <t>Gavia</t>
  </si>
  <si>
    <t>-</t>
  </si>
  <si>
    <t>Anuario Estadístico 2008</t>
  </si>
  <si>
    <t>FUENTE: Área de Gobierno de Medio Ambiente. Dirección General del Agua.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</si>
</sst>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);\(#,##0\)"/>
    <numFmt numFmtId="189" formatCode="0_)"/>
    <numFmt numFmtId="190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3" fontId="9" fillId="2" borderId="1" xfId="0" applyNumberFormat="1" applyFont="1" applyFill="1" applyBorder="1" applyAlignment="1" applyProtection="1">
      <alignment horizontal="centerContinuous"/>
      <protection/>
    </xf>
    <xf numFmtId="3" fontId="9" fillId="2" borderId="2" xfId="0" applyNumberFormat="1" applyFont="1" applyFill="1" applyBorder="1" applyAlignment="1">
      <alignment/>
    </xf>
    <xf numFmtId="3" fontId="9" fillId="2" borderId="3" xfId="0" applyNumberFormat="1" applyFont="1" applyFill="1" applyBorder="1" applyAlignment="1" applyProtection="1">
      <alignment horizontal="centerContinuous"/>
      <protection/>
    </xf>
    <xf numFmtId="3" fontId="9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  <protection/>
    </xf>
    <xf numFmtId="3" fontId="9" fillId="2" borderId="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left"/>
      <protection/>
    </xf>
    <xf numFmtId="3" fontId="9" fillId="0" borderId="2" xfId="0" applyNumberFormat="1" applyFont="1" applyFill="1" applyBorder="1" applyAlignment="1" applyProtection="1">
      <alignment horizontal="right"/>
      <protection/>
    </xf>
    <xf numFmtId="3" fontId="9" fillId="0" borderId="7" xfId="0" applyNumberFormat="1" applyFont="1" applyFill="1" applyBorder="1" applyAlignment="1" applyProtection="1">
      <alignment horizontal="right"/>
      <protection/>
    </xf>
    <xf numFmtId="0" fontId="9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9" fillId="0" borderId="8" xfId="0" applyFont="1" applyBorder="1" applyAlignment="1" applyProtection="1">
      <alignment horizontal="left"/>
      <protection/>
    </xf>
    <xf numFmtId="0" fontId="10" fillId="2" borderId="9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center"/>
    </xf>
    <xf numFmtId="3" fontId="9" fillId="2" borderId="2" xfId="0" applyNumberFormat="1" applyFont="1" applyFill="1" applyBorder="1" applyAlignment="1" applyProtection="1">
      <alignment horizontal="right"/>
      <protection/>
    </xf>
    <xf numFmtId="3" fontId="9" fillId="2" borderId="6" xfId="0" applyNumberFormat="1" applyFont="1" applyFill="1" applyBorder="1" applyAlignment="1" applyProtection="1">
      <alignment horizontal="centerContinuous"/>
      <protection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1" fillId="3" borderId="11" xfId="15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right"/>
    </xf>
    <xf numFmtId="0" fontId="6" fillId="0" borderId="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5" fillId="0" borderId="13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060205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tabSelected="1" workbookViewId="0" topLeftCell="A1">
      <selection activeCell="A1" sqref="A1:Z1"/>
    </sheetView>
  </sheetViews>
  <sheetFormatPr defaultColWidth="11.00390625" defaultRowHeight="12.75"/>
  <cols>
    <col min="1" max="1" width="9.50390625" style="0" bestFit="1" customWidth="1"/>
    <col min="2" max="2" width="4.875" style="1" customWidth="1"/>
    <col min="3" max="3" width="8.625" style="9" customWidth="1"/>
    <col min="4" max="4" width="4.625" style="1" customWidth="1"/>
    <col min="5" max="5" width="3.625" style="1" customWidth="1"/>
    <col min="6" max="6" width="0.875" style="1" customWidth="1"/>
    <col min="7" max="7" width="4.625" style="1" customWidth="1"/>
    <col min="8" max="8" width="3.625" style="1" customWidth="1"/>
    <col min="9" max="9" width="0.875" style="1" customWidth="1"/>
    <col min="10" max="10" width="4.625" style="1" customWidth="1"/>
    <col min="11" max="11" width="3.625" style="1" customWidth="1"/>
    <col min="12" max="12" width="0.875" style="1" customWidth="1"/>
    <col min="13" max="13" width="4.625" style="1" customWidth="1"/>
    <col min="14" max="14" width="3.625" style="1" customWidth="1"/>
    <col min="15" max="15" width="0.875" style="1" customWidth="1"/>
    <col min="16" max="17" width="4.625" style="1" customWidth="1"/>
    <col min="18" max="18" width="0.875" style="1" customWidth="1"/>
    <col min="19" max="20" width="4.625" style="1" customWidth="1"/>
    <col min="21" max="21" width="0.875" style="1" customWidth="1"/>
    <col min="22" max="23" width="4.625" style="1" customWidth="1"/>
    <col min="24" max="24" width="0.74609375" style="1" customWidth="1"/>
    <col min="25" max="25" width="4.50390625" style="1" customWidth="1"/>
    <col min="26" max="26" width="3.75390625" style="1" customWidth="1"/>
    <col min="27" max="16384" width="11.00390625" style="1" customWidth="1"/>
  </cols>
  <sheetData>
    <row r="1" spans="1:26" ht="12.75" customHeight="1" thickBo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3.5" thickBot="1"/>
    <row r="3" spans="1:24" ht="20.25" thickBot="1" thickTop="1">
      <c r="A3" s="28" t="s">
        <v>28</v>
      </c>
      <c r="B3" s="2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thickBot="1" thickTop="1">
      <c r="A4" s="42" t="s">
        <v>26</v>
      </c>
      <c r="B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thickBot="1" thickTop="1">
      <c r="A5" s="42" t="s">
        <v>27</v>
      </c>
      <c r="B5" s="4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3.5" thickTop="1">
      <c r="B6" s="27" t="s">
        <v>25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4"/>
    </row>
    <row r="7" spans="2:26" ht="15" customHeight="1">
      <c r="B7" s="25"/>
      <c r="C7" s="26"/>
      <c r="D7" s="5" t="s">
        <v>0</v>
      </c>
      <c r="E7" s="5"/>
      <c r="F7" s="6"/>
      <c r="G7" s="5" t="s">
        <v>1</v>
      </c>
      <c r="H7" s="5"/>
      <c r="I7" s="6"/>
      <c r="J7" s="5" t="s">
        <v>2</v>
      </c>
      <c r="K7" s="5"/>
      <c r="L7" s="6"/>
      <c r="M7" s="5" t="s">
        <v>3</v>
      </c>
      <c r="N7" s="5"/>
      <c r="O7" s="6"/>
      <c r="P7" s="5" t="s">
        <v>4</v>
      </c>
      <c r="Q7" s="5"/>
      <c r="R7" s="6"/>
      <c r="S7" s="5" t="s">
        <v>5</v>
      </c>
      <c r="T7" s="5"/>
      <c r="U7" s="6"/>
      <c r="V7" s="5" t="s">
        <v>6</v>
      </c>
      <c r="W7" s="7"/>
      <c r="X7" s="35"/>
      <c r="Y7" s="5" t="s">
        <v>30</v>
      </c>
      <c r="Z7" s="7"/>
    </row>
    <row r="8" spans="1:26" ht="11.25" customHeight="1">
      <c r="A8" s="29"/>
      <c r="B8" s="17" t="s">
        <v>29</v>
      </c>
      <c r="C8" s="16" t="s">
        <v>7</v>
      </c>
      <c r="D8" s="13" t="s">
        <v>8</v>
      </c>
      <c r="E8" s="13" t="s">
        <v>9</v>
      </c>
      <c r="F8" s="13"/>
      <c r="G8" s="13" t="s">
        <v>8</v>
      </c>
      <c r="H8" s="13" t="s">
        <v>9</v>
      </c>
      <c r="I8" s="13"/>
      <c r="J8" s="13" t="s">
        <v>8</v>
      </c>
      <c r="K8" s="13" t="s">
        <v>9</v>
      </c>
      <c r="L8" s="13"/>
      <c r="M8" s="13" t="s">
        <v>8</v>
      </c>
      <c r="N8" s="13" t="s">
        <v>9</v>
      </c>
      <c r="O8" s="13"/>
      <c r="P8" s="13" t="s">
        <v>8</v>
      </c>
      <c r="Q8" s="13" t="s">
        <v>9</v>
      </c>
      <c r="R8" s="13"/>
      <c r="S8" s="13" t="s">
        <v>8</v>
      </c>
      <c r="T8" s="13" t="s">
        <v>9</v>
      </c>
      <c r="U8" s="13"/>
      <c r="V8" s="13" t="s">
        <v>8</v>
      </c>
      <c r="W8" s="34" t="s">
        <v>9</v>
      </c>
      <c r="X8" s="13"/>
      <c r="Y8" s="13" t="s">
        <v>8</v>
      </c>
      <c r="Z8" s="14" t="s">
        <v>9</v>
      </c>
    </row>
    <row r="9" spans="1:26" s="15" customFormat="1" ht="12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2:26" ht="11.25" customHeight="1">
      <c r="B10" s="23"/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2"/>
    </row>
    <row r="11" spans="2:26" ht="11.25" customHeight="1">
      <c r="B11" s="22">
        <v>2007</v>
      </c>
      <c r="C11" s="4" t="s">
        <v>10</v>
      </c>
      <c r="D11" s="8">
        <f>AVERAGE(D13:D24)</f>
        <v>321.4166666666667</v>
      </c>
      <c r="E11" s="8">
        <f>AVERAGE(E13:E24)</f>
        <v>12.833333333333334</v>
      </c>
      <c r="F11" s="8" t="e">
        <f aca="true" t="shared" si="0" ref="F11:X11">AVERAGE(F13:F24)</f>
        <v>#DIV/0!</v>
      </c>
      <c r="G11" s="8">
        <f>AVERAGE(G13:G24)</f>
        <v>443.3333333333333</v>
      </c>
      <c r="H11" s="8">
        <f t="shared" si="0"/>
        <v>8.9875</v>
      </c>
      <c r="I11" s="8" t="e">
        <f t="shared" si="0"/>
        <v>#DIV/0!</v>
      </c>
      <c r="J11" s="8">
        <f>AVERAGE(J13:J24)</f>
        <v>244.83333333333334</v>
      </c>
      <c r="K11" s="8">
        <f t="shared" si="0"/>
        <v>18.72083333333333</v>
      </c>
      <c r="L11" s="8" t="e">
        <f t="shared" si="0"/>
        <v>#DIV/0!</v>
      </c>
      <c r="M11" s="8">
        <f>AVERAGE(M13:M24)</f>
        <v>267</v>
      </c>
      <c r="N11" s="8">
        <f t="shared" si="0"/>
        <v>12.375</v>
      </c>
      <c r="O11" s="8" t="e">
        <f t="shared" si="0"/>
        <v>#DIV/0!</v>
      </c>
      <c r="P11" s="8">
        <f>AVERAGE(P13:P24)</f>
        <v>350.1666666666667</v>
      </c>
      <c r="Q11" s="8">
        <f t="shared" si="0"/>
        <v>14.391666666666667</v>
      </c>
      <c r="R11" s="8" t="e">
        <f t="shared" si="0"/>
        <v>#DIV/0!</v>
      </c>
      <c r="S11" s="8">
        <f>AVERAGE(S13:S24)</f>
        <v>271.9166666666667</v>
      </c>
      <c r="T11" s="8">
        <f t="shared" si="0"/>
        <v>14.008333333333333</v>
      </c>
      <c r="U11" s="8" t="e">
        <f t="shared" si="0"/>
        <v>#DIV/0!</v>
      </c>
      <c r="V11" s="8">
        <f>AVERAGE(V13:V24)</f>
        <v>245.41666666666666</v>
      </c>
      <c r="W11" s="8">
        <f t="shared" si="0"/>
        <v>13.637500000000001</v>
      </c>
      <c r="X11" s="8" t="e">
        <f t="shared" si="0"/>
        <v>#DIV/0!</v>
      </c>
      <c r="Y11" s="49">
        <f>AVERAGE(Y13:Y24)</f>
        <v>387.03322981366455</v>
      </c>
      <c r="Z11" s="50">
        <f>AVERAGE(Z13:Z24)</f>
        <v>10.254742063492063</v>
      </c>
    </row>
    <row r="12" spans="2:26" ht="11.25" customHeight="1">
      <c r="B12" s="22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3"/>
      <c r="Z12" s="36"/>
    </row>
    <row r="13" spans="2:26" ht="11.25" customHeight="1">
      <c r="B13" s="23"/>
      <c r="C13" s="24" t="s">
        <v>11</v>
      </c>
      <c r="D13" s="11">
        <v>266</v>
      </c>
      <c r="E13" s="11">
        <v>17</v>
      </c>
      <c r="F13" s="11"/>
      <c r="G13" s="11">
        <v>328</v>
      </c>
      <c r="H13" s="11">
        <v>19.3</v>
      </c>
      <c r="I13" s="11"/>
      <c r="J13" s="11">
        <v>288</v>
      </c>
      <c r="K13" s="11">
        <v>35.4</v>
      </c>
      <c r="L13" s="11"/>
      <c r="M13" s="11">
        <v>325</v>
      </c>
      <c r="N13" s="11">
        <v>9.4</v>
      </c>
      <c r="O13" s="11"/>
      <c r="P13" s="11">
        <v>312</v>
      </c>
      <c r="Q13" s="11">
        <v>24.05</v>
      </c>
      <c r="R13" s="11"/>
      <c r="S13" s="11">
        <v>287</v>
      </c>
      <c r="T13" s="11">
        <v>40.5</v>
      </c>
      <c r="U13" s="11"/>
      <c r="V13" s="11">
        <v>266</v>
      </c>
      <c r="W13" s="11">
        <v>13</v>
      </c>
      <c r="X13" s="11"/>
      <c r="Y13" s="51">
        <v>515.9130434782609</v>
      </c>
      <c r="Z13" s="52">
        <v>11.9</v>
      </c>
    </row>
    <row r="14" spans="2:26" ht="11.25" customHeight="1">
      <c r="B14" s="23"/>
      <c r="C14" s="24" t="s">
        <v>12</v>
      </c>
      <c r="D14" s="11">
        <v>369</v>
      </c>
      <c r="E14" s="11">
        <v>24.5</v>
      </c>
      <c r="F14" s="11"/>
      <c r="G14" s="11">
        <v>372</v>
      </c>
      <c r="H14" s="11">
        <v>9.2</v>
      </c>
      <c r="I14" s="11"/>
      <c r="J14" s="11">
        <v>250</v>
      </c>
      <c r="K14" s="11">
        <v>23</v>
      </c>
      <c r="L14" s="11"/>
      <c r="M14" s="11">
        <v>317</v>
      </c>
      <c r="N14" s="11">
        <v>14.925</v>
      </c>
      <c r="O14" s="11"/>
      <c r="P14" s="11">
        <v>445</v>
      </c>
      <c r="Q14" s="11">
        <v>20.75</v>
      </c>
      <c r="R14" s="11"/>
      <c r="S14" s="11">
        <v>293</v>
      </c>
      <c r="T14" s="11">
        <v>9.5</v>
      </c>
      <c r="U14" s="11"/>
      <c r="V14" s="11">
        <v>234</v>
      </c>
      <c r="W14" s="11">
        <v>15</v>
      </c>
      <c r="X14" s="11"/>
      <c r="Y14" s="51">
        <v>370.45</v>
      </c>
      <c r="Z14" s="52">
        <v>12.745</v>
      </c>
    </row>
    <row r="15" spans="2:26" ht="11.25" customHeight="1">
      <c r="B15" s="23"/>
      <c r="C15" s="24" t="s">
        <v>13</v>
      </c>
      <c r="D15" s="11">
        <v>313</v>
      </c>
      <c r="E15" s="11">
        <v>12</v>
      </c>
      <c r="F15" s="11"/>
      <c r="G15" s="11">
        <v>477</v>
      </c>
      <c r="H15" s="11">
        <v>10.25</v>
      </c>
      <c r="I15" s="11"/>
      <c r="J15" s="11">
        <v>233</v>
      </c>
      <c r="K15" s="11">
        <v>15.25</v>
      </c>
      <c r="L15" s="11"/>
      <c r="M15" s="11">
        <v>317</v>
      </c>
      <c r="N15" s="11">
        <v>15.875</v>
      </c>
      <c r="O15" s="11"/>
      <c r="P15" s="11">
        <v>280</v>
      </c>
      <c r="Q15" s="11">
        <v>19.7</v>
      </c>
      <c r="R15" s="11"/>
      <c r="S15" s="11">
        <v>302</v>
      </c>
      <c r="T15" s="11">
        <v>14.5</v>
      </c>
      <c r="U15" s="11"/>
      <c r="V15" s="11">
        <v>264</v>
      </c>
      <c r="W15" s="11">
        <v>41.5</v>
      </c>
      <c r="X15" s="11"/>
      <c r="Y15" s="51">
        <v>327.0952380952381</v>
      </c>
      <c r="Z15" s="52">
        <v>15.942857142857143</v>
      </c>
    </row>
    <row r="16" spans="2:26" ht="11.25" customHeight="1">
      <c r="B16" s="23"/>
      <c r="C16" s="24" t="s">
        <v>14</v>
      </c>
      <c r="D16" s="11">
        <v>281</v>
      </c>
      <c r="E16" s="11">
        <v>4</v>
      </c>
      <c r="F16" s="11"/>
      <c r="G16" s="11">
        <v>434</v>
      </c>
      <c r="H16" s="11">
        <v>7.05</v>
      </c>
      <c r="I16" s="11"/>
      <c r="J16" s="11">
        <v>237</v>
      </c>
      <c r="K16" s="11">
        <v>33.35</v>
      </c>
      <c r="L16" s="11"/>
      <c r="M16" s="11">
        <v>280</v>
      </c>
      <c r="N16" s="11">
        <v>25.675</v>
      </c>
      <c r="O16" s="11"/>
      <c r="P16" s="11">
        <v>295</v>
      </c>
      <c r="Q16" s="11">
        <v>9.05</v>
      </c>
      <c r="R16" s="11"/>
      <c r="S16" s="11">
        <v>280</v>
      </c>
      <c r="T16" s="11">
        <v>10.6</v>
      </c>
      <c r="U16" s="11"/>
      <c r="V16" s="11">
        <v>236</v>
      </c>
      <c r="W16" s="11">
        <v>18.5</v>
      </c>
      <c r="X16" s="11"/>
      <c r="Y16" s="51">
        <v>349.75</v>
      </c>
      <c r="Z16" s="52">
        <v>15.85</v>
      </c>
    </row>
    <row r="17" spans="2:26" ht="11.25" customHeight="1">
      <c r="B17" s="23"/>
      <c r="C17" s="24" t="s">
        <v>15</v>
      </c>
      <c r="D17" s="11">
        <v>375</v>
      </c>
      <c r="E17" s="11">
        <v>21.5</v>
      </c>
      <c r="F17" s="11"/>
      <c r="G17" s="11">
        <v>537</v>
      </c>
      <c r="H17" s="11">
        <v>5.95</v>
      </c>
      <c r="I17" s="11"/>
      <c r="J17" s="11">
        <v>242</v>
      </c>
      <c r="K17" s="11">
        <v>22.7</v>
      </c>
      <c r="L17" s="11"/>
      <c r="M17" s="11">
        <v>246</v>
      </c>
      <c r="N17" s="11">
        <v>12.275</v>
      </c>
      <c r="O17" s="11"/>
      <c r="P17" s="11">
        <v>233</v>
      </c>
      <c r="Q17" s="11">
        <v>10.6</v>
      </c>
      <c r="R17" s="11"/>
      <c r="S17" s="11">
        <v>297</v>
      </c>
      <c r="T17" s="11">
        <v>18.5</v>
      </c>
      <c r="U17" s="11"/>
      <c r="V17" s="11">
        <v>231</v>
      </c>
      <c r="W17" s="11">
        <v>14</v>
      </c>
      <c r="X17" s="11"/>
      <c r="Y17" s="51">
        <v>383.1904761904762</v>
      </c>
      <c r="Z17" s="52">
        <v>13.619047619047619</v>
      </c>
    </row>
    <row r="18" spans="2:26" ht="11.25" customHeight="1">
      <c r="B18" s="23"/>
      <c r="C18" s="24" t="s">
        <v>16</v>
      </c>
      <c r="D18" s="11">
        <v>278</v>
      </c>
      <c r="E18" s="11">
        <v>15</v>
      </c>
      <c r="F18" s="11"/>
      <c r="G18" s="11">
        <v>565</v>
      </c>
      <c r="H18" s="11">
        <v>5.35</v>
      </c>
      <c r="I18" s="11"/>
      <c r="J18" s="11">
        <v>235</v>
      </c>
      <c r="K18" s="11">
        <v>15.85</v>
      </c>
      <c r="L18" s="11"/>
      <c r="M18" s="11">
        <v>251</v>
      </c>
      <c r="N18" s="11">
        <v>7.075</v>
      </c>
      <c r="O18" s="11"/>
      <c r="P18" s="11">
        <v>277</v>
      </c>
      <c r="Q18" s="11">
        <v>6.45</v>
      </c>
      <c r="R18" s="11"/>
      <c r="S18" s="11">
        <v>281</v>
      </c>
      <c r="T18" s="11">
        <v>12.5</v>
      </c>
      <c r="U18" s="11"/>
      <c r="V18" s="11">
        <v>222</v>
      </c>
      <c r="W18" s="11">
        <v>9.5</v>
      </c>
      <c r="X18" s="11"/>
      <c r="Y18" s="51">
        <v>327</v>
      </c>
      <c r="Z18" s="52">
        <v>11</v>
      </c>
    </row>
    <row r="19" spans="2:26" ht="11.25" customHeight="1">
      <c r="B19" s="23"/>
      <c r="C19" s="24" t="s">
        <v>17</v>
      </c>
      <c r="D19" s="11">
        <v>332</v>
      </c>
      <c r="E19" s="11">
        <v>5</v>
      </c>
      <c r="F19" s="11"/>
      <c r="G19" s="11">
        <v>441</v>
      </c>
      <c r="H19" s="11">
        <v>8.65</v>
      </c>
      <c r="I19" s="11"/>
      <c r="J19" s="11">
        <v>258</v>
      </c>
      <c r="K19" s="11">
        <v>22</v>
      </c>
      <c r="L19" s="11"/>
      <c r="M19" s="11">
        <v>249</v>
      </c>
      <c r="N19" s="11">
        <v>9.95</v>
      </c>
      <c r="O19" s="11"/>
      <c r="P19" s="11">
        <v>736</v>
      </c>
      <c r="Q19" s="11">
        <v>6.4</v>
      </c>
      <c r="R19" s="11"/>
      <c r="S19" s="11">
        <v>251</v>
      </c>
      <c r="T19" s="11">
        <v>9</v>
      </c>
      <c r="U19" s="11"/>
      <c r="V19" s="11">
        <v>275</v>
      </c>
      <c r="W19" s="11">
        <v>8</v>
      </c>
      <c r="X19" s="11"/>
      <c r="Y19" s="51">
        <v>275</v>
      </c>
      <c r="Z19" s="52">
        <v>8</v>
      </c>
    </row>
    <row r="20" spans="2:26" ht="11.25" customHeight="1">
      <c r="B20" s="23"/>
      <c r="C20" s="24" t="s">
        <v>18</v>
      </c>
      <c r="D20" s="11">
        <v>307</v>
      </c>
      <c r="E20" s="11">
        <v>12.5</v>
      </c>
      <c r="F20" s="11"/>
      <c r="G20" s="11">
        <v>347</v>
      </c>
      <c r="H20" s="11">
        <v>8.65</v>
      </c>
      <c r="I20" s="11"/>
      <c r="J20" s="11">
        <v>233</v>
      </c>
      <c r="K20" s="11">
        <v>8.75</v>
      </c>
      <c r="L20" s="11"/>
      <c r="M20" s="11">
        <v>207</v>
      </c>
      <c r="N20" s="11">
        <v>8.5</v>
      </c>
      <c r="O20" s="11"/>
      <c r="P20" s="11">
        <v>400</v>
      </c>
      <c r="Q20" s="11">
        <v>7.6</v>
      </c>
      <c r="R20" s="11"/>
      <c r="S20" s="11">
        <v>188</v>
      </c>
      <c r="T20" s="11">
        <v>10.5</v>
      </c>
      <c r="U20" s="11"/>
      <c r="V20" s="11">
        <v>214</v>
      </c>
      <c r="W20" s="11">
        <v>10</v>
      </c>
      <c r="X20" s="11"/>
      <c r="Y20" s="51">
        <v>251</v>
      </c>
      <c r="Z20" s="52">
        <v>5</v>
      </c>
    </row>
    <row r="21" spans="2:26" ht="11.25" customHeight="1">
      <c r="B21" s="23"/>
      <c r="C21" s="24" t="s">
        <v>19</v>
      </c>
      <c r="D21" s="11">
        <v>325</v>
      </c>
      <c r="E21" s="11">
        <v>15.5</v>
      </c>
      <c r="F21" s="11"/>
      <c r="G21" s="11">
        <v>471</v>
      </c>
      <c r="H21" s="11">
        <v>6.8</v>
      </c>
      <c r="I21" s="11"/>
      <c r="J21" s="11">
        <v>242</v>
      </c>
      <c r="K21" s="11">
        <v>14.2</v>
      </c>
      <c r="L21" s="11"/>
      <c r="M21" s="11">
        <v>237</v>
      </c>
      <c r="N21" s="11">
        <v>8.725</v>
      </c>
      <c r="O21" s="11"/>
      <c r="P21" s="11">
        <v>372</v>
      </c>
      <c r="Q21" s="11">
        <v>10.75</v>
      </c>
      <c r="R21" s="11"/>
      <c r="S21" s="11">
        <v>240</v>
      </c>
      <c r="T21" s="11">
        <v>9.5</v>
      </c>
      <c r="U21" s="11"/>
      <c r="V21" s="11">
        <v>248</v>
      </c>
      <c r="W21" s="11">
        <v>5.5</v>
      </c>
      <c r="X21" s="11"/>
      <c r="Y21" s="51">
        <v>331</v>
      </c>
      <c r="Z21" s="52">
        <v>8</v>
      </c>
    </row>
    <row r="22" spans="2:26" ht="11.25" customHeight="1">
      <c r="B22" s="23"/>
      <c r="C22" s="24" t="s">
        <v>20</v>
      </c>
      <c r="D22" s="11">
        <v>331</v>
      </c>
      <c r="E22" s="11">
        <v>11</v>
      </c>
      <c r="F22" s="11"/>
      <c r="G22" s="11">
        <v>428</v>
      </c>
      <c r="H22" s="11">
        <v>4.3</v>
      </c>
      <c r="I22" s="11"/>
      <c r="J22" s="11">
        <v>238</v>
      </c>
      <c r="K22" s="11">
        <v>13.35</v>
      </c>
      <c r="L22" s="11"/>
      <c r="M22" s="11">
        <v>252</v>
      </c>
      <c r="N22" s="11">
        <v>12.425</v>
      </c>
      <c r="O22" s="11"/>
      <c r="P22" s="11">
        <v>296</v>
      </c>
      <c r="Q22" s="11">
        <v>22.05</v>
      </c>
      <c r="R22" s="11"/>
      <c r="S22" s="11">
        <v>261</v>
      </c>
      <c r="T22" s="11">
        <v>8.5</v>
      </c>
      <c r="U22" s="11"/>
      <c r="V22" s="11">
        <v>247</v>
      </c>
      <c r="W22" s="11">
        <v>7.65</v>
      </c>
      <c r="X22" s="11"/>
      <c r="Y22" s="51">
        <v>452</v>
      </c>
      <c r="Z22" s="52">
        <v>7</v>
      </c>
    </row>
    <row r="23" spans="2:26" ht="11.25" customHeight="1">
      <c r="B23" s="23"/>
      <c r="C23" s="24" t="s">
        <v>21</v>
      </c>
      <c r="D23" s="11">
        <v>367</v>
      </c>
      <c r="E23" s="11">
        <v>10</v>
      </c>
      <c r="F23" s="11"/>
      <c r="G23" s="11">
        <v>494</v>
      </c>
      <c r="H23" s="11">
        <v>8.65</v>
      </c>
      <c r="I23" s="11"/>
      <c r="J23" s="11">
        <v>240</v>
      </c>
      <c r="K23" s="11">
        <v>12.4</v>
      </c>
      <c r="L23" s="11"/>
      <c r="M23" s="11">
        <v>253</v>
      </c>
      <c r="N23" s="11">
        <v>12.425</v>
      </c>
      <c r="O23" s="11"/>
      <c r="P23" s="11">
        <v>268</v>
      </c>
      <c r="Q23" s="11">
        <v>15.65</v>
      </c>
      <c r="R23" s="11"/>
      <c r="S23" s="11">
        <v>266</v>
      </c>
      <c r="T23" s="11">
        <v>11</v>
      </c>
      <c r="U23" s="11"/>
      <c r="V23" s="11">
        <v>253</v>
      </c>
      <c r="W23" s="11">
        <v>6</v>
      </c>
      <c r="X23" s="11"/>
      <c r="Y23" s="51">
        <v>480</v>
      </c>
      <c r="Z23" s="52">
        <v>8</v>
      </c>
    </row>
    <row r="24" spans="2:26" ht="11.25" customHeight="1">
      <c r="B24" s="23"/>
      <c r="C24" s="24" t="s">
        <v>22</v>
      </c>
      <c r="D24" s="11">
        <v>313</v>
      </c>
      <c r="E24" s="11">
        <v>6</v>
      </c>
      <c r="F24" s="11"/>
      <c r="G24" s="11">
        <v>426</v>
      </c>
      <c r="H24" s="11">
        <v>13.7</v>
      </c>
      <c r="I24" s="11"/>
      <c r="J24" s="11">
        <v>242</v>
      </c>
      <c r="K24" s="11">
        <v>8.4</v>
      </c>
      <c r="L24" s="11"/>
      <c r="M24" s="11">
        <v>270</v>
      </c>
      <c r="N24" s="11">
        <v>11.25</v>
      </c>
      <c r="O24" s="11"/>
      <c r="P24" s="11">
        <v>288</v>
      </c>
      <c r="Q24" s="11">
        <v>19.65</v>
      </c>
      <c r="R24" s="11"/>
      <c r="S24" s="11">
        <v>317</v>
      </c>
      <c r="T24" s="11">
        <v>13.5</v>
      </c>
      <c r="U24" s="11"/>
      <c r="V24" s="11">
        <v>255</v>
      </c>
      <c r="W24" s="11">
        <v>15</v>
      </c>
      <c r="X24" s="11"/>
      <c r="Y24" s="51">
        <v>582</v>
      </c>
      <c r="Z24" s="52">
        <v>6</v>
      </c>
    </row>
    <row r="25" spans="2:26" ht="11.25" customHeight="1">
      <c r="B25" s="43"/>
      <c r="C25" s="10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30"/>
      <c r="Z25" s="31"/>
    </row>
    <row r="26" spans="1:26" ht="11.25" customHeight="1">
      <c r="A26" s="29"/>
      <c r="B26" s="22">
        <v>2006</v>
      </c>
      <c r="C26" s="4" t="s">
        <v>10</v>
      </c>
      <c r="D26" s="39">
        <v>259.1666666666667</v>
      </c>
      <c r="E26" s="39">
        <v>7</v>
      </c>
      <c r="F26" s="39" t="e">
        <v>#DIV/0!</v>
      </c>
      <c r="G26" s="39">
        <v>370.0833333333333</v>
      </c>
      <c r="H26" s="39">
        <v>4.916666666666667</v>
      </c>
      <c r="I26" s="39" t="e">
        <v>#DIV/0!</v>
      </c>
      <c r="J26" s="39">
        <v>270</v>
      </c>
      <c r="K26" s="39">
        <v>17.75</v>
      </c>
      <c r="L26" s="39" t="e">
        <v>#DIV/0!</v>
      </c>
      <c r="M26" s="39">
        <v>295.9166666666667</v>
      </c>
      <c r="N26" s="39">
        <v>15.25</v>
      </c>
      <c r="O26" s="39" t="e">
        <v>#DIV/0!</v>
      </c>
      <c r="P26" s="39">
        <v>254.25</v>
      </c>
      <c r="Q26" s="39">
        <v>15.5</v>
      </c>
      <c r="R26" s="39" t="e">
        <v>#DIV/0!</v>
      </c>
      <c r="S26" s="39">
        <v>370.1666666666667</v>
      </c>
      <c r="T26" s="39">
        <v>15.75</v>
      </c>
      <c r="U26" s="39" t="e">
        <v>#DIV/0!</v>
      </c>
      <c r="V26" s="39">
        <v>241.33333333333334</v>
      </c>
      <c r="W26" s="39">
        <v>11.916666666666666</v>
      </c>
      <c r="X26" s="40"/>
      <c r="Y26" s="39">
        <v>327</v>
      </c>
      <c r="Z26" s="41">
        <v>12</v>
      </c>
    </row>
    <row r="27" spans="1:26" ht="11.25" customHeight="1">
      <c r="A27" s="29"/>
      <c r="B27" s="22"/>
      <c r="C27" s="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spans="2:26" ht="11.25" customHeight="1">
      <c r="B28" s="23"/>
      <c r="C28" s="24" t="s">
        <v>11</v>
      </c>
      <c r="D28" s="30">
        <v>329</v>
      </c>
      <c r="E28" s="30">
        <v>8</v>
      </c>
      <c r="F28" s="30"/>
      <c r="G28" s="30">
        <v>379</v>
      </c>
      <c r="H28" s="30">
        <v>3</v>
      </c>
      <c r="I28" s="30"/>
      <c r="J28" s="30">
        <v>281</v>
      </c>
      <c r="K28" s="30">
        <v>18</v>
      </c>
      <c r="L28" s="30"/>
      <c r="M28" s="30">
        <v>347</v>
      </c>
      <c r="N28" s="30">
        <v>17</v>
      </c>
      <c r="O28" s="30"/>
      <c r="P28" s="30">
        <v>211</v>
      </c>
      <c r="Q28" s="30">
        <v>12</v>
      </c>
      <c r="R28" s="30"/>
      <c r="S28" s="30">
        <v>338</v>
      </c>
      <c r="T28" s="30">
        <v>14</v>
      </c>
      <c r="U28" s="30"/>
      <c r="V28" s="30">
        <v>275</v>
      </c>
      <c r="W28" s="30">
        <v>14</v>
      </c>
      <c r="X28" s="30"/>
      <c r="Y28" s="33" t="s">
        <v>31</v>
      </c>
      <c r="Z28" s="36" t="s">
        <v>31</v>
      </c>
    </row>
    <row r="29" spans="2:26" ht="11.25" customHeight="1">
      <c r="B29" s="23"/>
      <c r="C29" s="24" t="s">
        <v>12</v>
      </c>
      <c r="D29" s="30">
        <v>298</v>
      </c>
      <c r="E29" s="30">
        <v>7</v>
      </c>
      <c r="F29" s="30"/>
      <c r="G29" s="30">
        <v>415</v>
      </c>
      <c r="H29" s="30">
        <v>4</v>
      </c>
      <c r="I29" s="30"/>
      <c r="J29" s="30">
        <v>280</v>
      </c>
      <c r="K29" s="30">
        <v>19</v>
      </c>
      <c r="L29" s="30"/>
      <c r="M29" s="30">
        <v>339</v>
      </c>
      <c r="N29" s="30">
        <v>17</v>
      </c>
      <c r="O29" s="30"/>
      <c r="P29" s="30">
        <v>263</v>
      </c>
      <c r="Q29" s="30">
        <v>12</v>
      </c>
      <c r="R29" s="30"/>
      <c r="S29" s="30">
        <v>309</v>
      </c>
      <c r="T29" s="30">
        <v>12</v>
      </c>
      <c r="U29" s="30"/>
      <c r="V29" s="30">
        <v>260</v>
      </c>
      <c r="W29" s="30">
        <v>14</v>
      </c>
      <c r="X29" s="30"/>
      <c r="Y29" s="33" t="s">
        <v>31</v>
      </c>
      <c r="Z29" s="36" t="s">
        <v>31</v>
      </c>
    </row>
    <row r="30" spans="2:26" ht="11.25" customHeight="1">
      <c r="B30" s="23"/>
      <c r="C30" s="24" t="s">
        <v>13</v>
      </c>
      <c r="D30" s="30">
        <v>306</v>
      </c>
      <c r="E30" s="30">
        <v>7</v>
      </c>
      <c r="F30" s="30"/>
      <c r="G30" s="30">
        <v>356</v>
      </c>
      <c r="H30" s="30">
        <v>5</v>
      </c>
      <c r="I30" s="30"/>
      <c r="J30" s="30">
        <v>277</v>
      </c>
      <c r="K30" s="30">
        <v>19</v>
      </c>
      <c r="L30" s="30"/>
      <c r="M30" s="30">
        <v>343</v>
      </c>
      <c r="N30" s="30">
        <v>17</v>
      </c>
      <c r="O30" s="30"/>
      <c r="P30" s="30">
        <v>256</v>
      </c>
      <c r="Q30" s="30">
        <v>15</v>
      </c>
      <c r="R30" s="30"/>
      <c r="S30" s="30">
        <v>399</v>
      </c>
      <c r="T30" s="30">
        <v>16</v>
      </c>
      <c r="U30" s="30"/>
      <c r="V30" s="30">
        <v>253</v>
      </c>
      <c r="W30" s="30">
        <v>13</v>
      </c>
      <c r="X30" s="30"/>
      <c r="Y30" s="33" t="s">
        <v>31</v>
      </c>
      <c r="Z30" s="36" t="s">
        <v>31</v>
      </c>
    </row>
    <row r="31" spans="2:26" ht="11.25" customHeight="1">
      <c r="B31" s="23"/>
      <c r="C31" s="24" t="s">
        <v>14</v>
      </c>
      <c r="D31" s="30">
        <v>272</v>
      </c>
      <c r="E31" s="30">
        <v>9</v>
      </c>
      <c r="F31" s="30"/>
      <c r="G31" s="30">
        <v>403</v>
      </c>
      <c r="H31" s="30">
        <v>6</v>
      </c>
      <c r="I31" s="30"/>
      <c r="J31" s="30">
        <v>270</v>
      </c>
      <c r="K31" s="30">
        <v>18</v>
      </c>
      <c r="L31" s="30"/>
      <c r="M31" s="30">
        <v>343</v>
      </c>
      <c r="N31" s="30">
        <v>15</v>
      </c>
      <c r="O31" s="30"/>
      <c r="P31" s="30">
        <v>258</v>
      </c>
      <c r="Q31" s="30">
        <v>13</v>
      </c>
      <c r="R31" s="30"/>
      <c r="S31" s="30">
        <v>378</v>
      </c>
      <c r="T31" s="30">
        <v>15</v>
      </c>
      <c r="U31" s="30"/>
      <c r="V31" s="30">
        <v>306</v>
      </c>
      <c r="W31" s="30">
        <v>14</v>
      </c>
      <c r="X31" s="30"/>
      <c r="Y31" s="33" t="s">
        <v>31</v>
      </c>
      <c r="Z31" s="36" t="s">
        <v>31</v>
      </c>
    </row>
    <row r="32" spans="2:26" ht="11.25" customHeight="1">
      <c r="B32" s="23"/>
      <c r="C32" s="24" t="s">
        <v>15</v>
      </c>
      <c r="D32" s="30">
        <v>253</v>
      </c>
      <c r="E32" s="30">
        <v>9</v>
      </c>
      <c r="F32" s="30"/>
      <c r="G32" s="30">
        <v>388</v>
      </c>
      <c r="H32" s="30">
        <v>6</v>
      </c>
      <c r="I32" s="30"/>
      <c r="J32" s="30">
        <v>275</v>
      </c>
      <c r="K32" s="30">
        <v>18</v>
      </c>
      <c r="L32" s="30"/>
      <c r="M32" s="30">
        <v>336</v>
      </c>
      <c r="N32" s="30">
        <v>16</v>
      </c>
      <c r="O32" s="30"/>
      <c r="P32" s="30">
        <v>312</v>
      </c>
      <c r="Q32" s="30">
        <v>13</v>
      </c>
      <c r="R32" s="30"/>
      <c r="S32" s="30">
        <v>391</v>
      </c>
      <c r="T32" s="30">
        <v>15</v>
      </c>
      <c r="U32" s="30"/>
      <c r="V32" s="30">
        <v>254</v>
      </c>
      <c r="W32" s="30">
        <v>18</v>
      </c>
      <c r="X32" s="30"/>
      <c r="Y32" s="33" t="s">
        <v>31</v>
      </c>
      <c r="Z32" s="36" t="s">
        <v>31</v>
      </c>
    </row>
    <row r="33" spans="2:26" ht="11.25" customHeight="1">
      <c r="B33" s="23"/>
      <c r="C33" s="24" t="s">
        <v>16</v>
      </c>
      <c r="D33" s="30">
        <v>220</v>
      </c>
      <c r="E33" s="30">
        <v>7</v>
      </c>
      <c r="F33" s="30"/>
      <c r="G33" s="30">
        <v>397</v>
      </c>
      <c r="H33" s="30">
        <v>6</v>
      </c>
      <c r="I33" s="30"/>
      <c r="J33" s="30">
        <v>278</v>
      </c>
      <c r="K33" s="30">
        <v>18</v>
      </c>
      <c r="L33" s="30"/>
      <c r="M33" s="30">
        <v>314</v>
      </c>
      <c r="N33" s="30">
        <v>16</v>
      </c>
      <c r="O33" s="30"/>
      <c r="P33" s="30">
        <v>280</v>
      </c>
      <c r="Q33" s="30">
        <v>15</v>
      </c>
      <c r="R33" s="30"/>
      <c r="S33" s="30">
        <v>339</v>
      </c>
      <c r="T33" s="30">
        <v>14</v>
      </c>
      <c r="U33" s="30"/>
      <c r="V33" s="30">
        <v>222</v>
      </c>
      <c r="W33" s="30">
        <v>14</v>
      </c>
      <c r="X33" s="30"/>
      <c r="Y33" s="33" t="s">
        <v>31</v>
      </c>
      <c r="Z33" s="36" t="s">
        <v>31</v>
      </c>
    </row>
    <row r="34" spans="2:26" ht="11.25" customHeight="1">
      <c r="B34" s="23"/>
      <c r="C34" s="24" t="s">
        <v>17</v>
      </c>
      <c r="D34" s="30">
        <v>230</v>
      </c>
      <c r="E34" s="30">
        <v>7</v>
      </c>
      <c r="F34" s="30"/>
      <c r="G34" s="30">
        <v>348</v>
      </c>
      <c r="H34" s="30">
        <v>5</v>
      </c>
      <c r="I34" s="30"/>
      <c r="J34" s="30">
        <v>235</v>
      </c>
      <c r="K34" s="30">
        <v>15</v>
      </c>
      <c r="L34" s="30"/>
      <c r="M34" s="30">
        <v>284</v>
      </c>
      <c r="N34" s="30">
        <v>15</v>
      </c>
      <c r="O34" s="30"/>
      <c r="P34" s="30">
        <v>246</v>
      </c>
      <c r="Q34" s="30">
        <v>15</v>
      </c>
      <c r="R34" s="30"/>
      <c r="S34" s="30">
        <v>324</v>
      </c>
      <c r="T34" s="30">
        <v>17</v>
      </c>
      <c r="U34" s="30"/>
      <c r="V34" s="30">
        <v>207</v>
      </c>
      <c r="W34" s="30">
        <v>4</v>
      </c>
      <c r="X34" s="30"/>
      <c r="Y34" s="33" t="s">
        <v>31</v>
      </c>
      <c r="Z34" s="36" t="s">
        <v>31</v>
      </c>
    </row>
    <row r="35" spans="2:26" ht="11.25" customHeight="1">
      <c r="B35" s="23"/>
      <c r="C35" s="24" t="s">
        <v>18</v>
      </c>
      <c r="D35" s="30">
        <v>211</v>
      </c>
      <c r="E35" s="30">
        <v>5</v>
      </c>
      <c r="F35" s="30"/>
      <c r="G35" s="30">
        <v>302</v>
      </c>
      <c r="H35" s="30">
        <v>4</v>
      </c>
      <c r="I35" s="30"/>
      <c r="J35" s="30">
        <v>219</v>
      </c>
      <c r="K35" s="30">
        <v>12</v>
      </c>
      <c r="L35" s="30"/>
      <c r="M35" s="30">
        <v>258</v>
      </c>
      <c r="N35" s="30">
        <v>11</v>
      </c>
      <c r="O35" s="30"/>
      <c r="P35" s="30">
        <v>222</v>
      </c>
      <c r="Q35" s="30">
        <v>15</v>
      </c>
      <c r="R35" s="30"/>
      <c r="S35" s="30">
        <v>278</v>
      </c>
      <c r="T35" s="30">
        <v>16</v>
      </c>
      <c r="U35" s="30"/>
      <c r="V35" s="30">
        <v>208</v>
      </c>
      <c r="W35" s="30">
        <v>7</v>
      </c>
      <c r="X35" s="30"/>
      <c r="Y35" s="30">
        <v>347</v>
      </c>
      <c r="Z35" s="31">
        <v>11</v>
      </c>
    </row>
    <row r="36" spans="2:26" ht="11.25" customHeight="1">
      <c r="B36" s="23"/>
      <c r="C36" s="24" t="s">
        <v>19</v>
      </c>
      <c r="D36" s="30">
        <v>250</v>
      </c>
      <c r="E36" s="30">
        <v>6</v>
      </c>
      <c r="F36" s="30"/>
      <c r="G36" s="30">
        <v>358</v>
      </c>
      <c r="H36" s="30">
        <v>5</v>
      </c>
      <c r="I36" s="30"/>
      <c r="J36" s="30">
        <v>273</v>
      </c>
      <c r="K36" s="30">
        <v>19</v>
      </c>
      <c r="L36" s="30"/>
      <c r="M36" s="30">
        <v>239</v>
      </c>
      <c r="N36" s="30">
        <v>12</v>
      </c>
      <c r="O36" s="30"/>
      <c r="P36" s="30">
        <v>247</v>
      </c>
      <c r="Q36" s="30">
        <v>18</v>
      </c>
      <c r="R36" s="30"/>
      <c r="S36" s="30">
        <v>371</v>
      </c>
      <c r="T36" s="30">
        <v>18</v>
      </c>
      <c r="U36" s="30"/>
      <c r="V36" s="30">
        <v>229</v>
      </c>
      <c r="W36" s="30">
        <v>7</v>
      </c>
      <c r="X36" s="30"/>
      <c r="Y36" s="30">
        <v>352</v>
      </c>
      <c r="Z36" s="31">
        <v>12</v>
      </c>
    </row>
    <row r="37" spans="2:26" ht="11.25" customHeight="1">
      <c r="B37" s="23"/>
      <c r="C37" s="24" t="s">
        <v>20</v>
      </c>
      <c r="D37" s="30">
        <v>255</v>
      </c>
      <c r="E37" s="30">
        <v>8</v>
      </c>
      <c r="F37" s="30"/>
      <c r="G37" s="30">
        <v>336</v>
      </c>
      <c r="H37" s="30">
        <v>5</v>
      </c>
      <c r="I37" s="30"/>
      <c r="J37" s="30">
        <v>283</v>
      </c>
      <c r="K37" s="30">
        <v>20</v>
      </c>
      <c r="L37" s="30"/>
      <c r="M37" s="30">
        <v>262</v>
      </c>
      <c r="N37" s="30">
        <v>15</v>
      </c>
      <c r="O37" s="30"/>
      <c r="P37" s="30">
        <v>244</v>
      </c>
      <c r="Q37" s="30">
        <v>19</v>
      </c>
      <c r="R37" s="30"/>
      <c r="S37" s="30">
        <v>350</v>
      </c>
      <c r="T37" s="30">
        <v>17</v>
      </c>
      <c r="U37" s="30"/>
      <c r="V37" s="30">
        <v>228</v>
      </c>
      <c r="W37" s="30">
        <v>11</v>
      </c>
      <c r="X37" s="30"/>
      <c r="Y37" s="30">
        <v>337</v>
      </c>
      <c r="Z37" s="31">
        <v>12</v>
      </c>
    </row>
    <row r="38" spans="2:26" ht="11.25" customHeight="1">
      <c r="B38" s="23"/>
      <c r="C38" s="24" t="s">
        <v>21</v>
      </c>
      <c r="D38" s="30">
        <v>258</v>
      </c>
      <c r="E38" s="30">
        <v>5</v>
      </c>
      <c r="F38" s="30"/>
      <c r="G38" s="30">
        <v>359</v>
      </c>
      <c r="H38" s="30">
        <v>4</v>
      </c>
      <c r="I38" s="30"/>
      <c r="J38" s="30">
        <v>286</v>
      </c>
      <c r="K38" s="30">
        <v>18</v>
      </c>
      <c r="L38" s="30"/>
      <c r="M38" s="30">
        <v>235</v>
      </c>
      <c r="N38" s="30">
        <v>15</v>
      </c>
      <c r="O38" s="30"/>
      <c r="P38" s="30">
        <v>240</v>
      </c>
      <c r="Q38" s="30">
        <v>20</v>
      </c>
      <c r="R38" s="30"/>
      <c r="S38" s="30">
        <v>500</v>
      </c>
      <c r="T38" s="30">
        <v>19</v>
      </c>
      <c r="U38" s="30"/>
      <c r="V38" s="30">
        <v>235</v>
      </c>
      <c r="W38" s="30">
        <v>13</v>
      </c>
      <c r="X38" s="30"/>
      <c r="Y38" s="30">
        <v>286</v>
      </c>
      <c r="Z38" s="31">
        <v>12</v>
      </c>
    </row>
    <row r="39" spans="2:26" ht="11.25" customHeight="1">
      <c r="B39" s="23"/>
      <c r="C39" s="24" t="s">
        <v>22</v>
      </c>
      <c r="D39" s="30">
        <v>228</v>
      </c>
      <c r="E39" s="30">
        <v>6</v>
      </c>
      <c r="F39" s="30"/>
      <c r="G39" s="30">
        <v>400</v>
      </c>
      <c r="H39" s="30">
        <v>6</v>
      </c>
      <c r="I39" s="30"/>
      <c r="J39" s="30">
        <v>283</v>
      </c>
      <c r="K39" s="30">
        <v>19</v>
      </c>
      <c r="L39" s="30"/>
      <c r="M39" s="30">
        <v>251</v>
      </c>
      <c r="N39" s="30">
        <v>17</v>
      </c>
      <c r="O39" s="30"/>
      <c r="P39" s="30">
        <v>272</v>
      </c>
      <c r="Q39" s="30">
        <v>19</v>
      </c>
      <c r="R39" s="30"/>
      <c r="S39" s="30">
        <v>465</v>
      </c>
      <c r="T39" s="30">
        <v>16</v>
      </c>
      <c r="U39" s="30"/>
      <c r="V39" s="30">
        <v>219</v>
      </c>
      <c r="W39" s="30">
        <v>14</v>
      </c>
      <c r="X39" s="30"/>
      <c r="Y39" s="30">
        <v>312</v>
      </c>
      <c r="Z39" s="31">
        <v>13</v>
      </c>
    </row>
    <row r="40" spans="2:26" ht="11.25" customHeight="1">
      <c r="B40" s="45"/>
      <c r="C40" s="4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1:24" ht="11.25">
      <c r="A41" s="1"/>
      <c r="B41" s="47" t="s">
        <v>33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32"/>
    </row>
    <row r="42" ht="11.25">
      <c r="A42" s="1"/>
    </row>
  </sheetData>
  <mergeCells count="2">
    <mergeCell ref="B41:W41"/>
    <mergeCell ref="A1:Z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MGV004</cp:lastModifiedBy>
  <cp:lastPrinted>2005-02-09T11:04:00Z</cp:lastPrinted>
  <dcterms:created xsi:type="dcterms:W3CDTF">2002-09-17T08:54:04Z</dcterms:created>
  <dcterms:modified xsi:type="dcterms:W3CDTF">2008-02-29T11:04:02Z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