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0" windowWidth="5535" windowHeight="3945" activeTab="0"/>
  </bookViews>
  <sheets>
    <sheet name="1530209" sheetId="1" r:id="rId1"/>
  </sheets>
  <definedNames/>
  <calcPr fullCalcOnLoad="1"/>
</workbook>
</file>

<file path=xl/sharedStrings.xml><?xml version="1.0" encoding="utf-8"?>
<sst xmlns="http://schemas.openxmlformats.org/spreadsheetml/2006/main" count="242" uniqueCount="43">
  <si>
    <t>Total</t>
  </si>
  <si>
    <t>Educativo</t>
  </si>
  <si>
    <t>Asistencial</t>
  </si>
  <si>
    <t>Cultural</t>
  </si>
  <si>
    <t>Administrativo</t>
  </si>
  <si>
    <t>Seguridad</t>
  </si>
  <si>
    <t>Mercado</t>
  </si>
  <si>
    <t>Otros</t>
  </si>
  <si>
    <t>Nº EDIFICIOS</t>
  </si>
  <si>
    <t>01. Centro</t>
  </si>
  <si>
    <t>-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</si>
  <si>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</si>
  <si>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</si>
  <si>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</si>
  <si>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</si>
  <si>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</si>
  <si>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</si>
  <si>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</si>
  <si>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</si>
  <si>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</si>
  <si>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</si>
  <si>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</si>
  <si>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</si>
  <si>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</si>
  <si>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</si>
  <si>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</si>
  <si>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</si>
  <si>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</si>
  <si>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</si>
  <si>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</si>
  <si>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</si>
  <si>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Fuera de Madrid</t>
  </si>
  <si>
    <t>Aparcamiento</t>
  </si>
  <si>
    <t>15.3. ORGANIZACIÓN Y RECURSOS MUNICIPALES. EDIFICIOS DE USO MUNICIPAL</t>
  </si>
  <si>
    <r>
      <t>SUPERFICIE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</si>
  <si>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Deportivo</t>
  </si>
  <si>
    <t>FUENTE: Área de Gobierno de Urbanismo, Vivienda e Infraestructuras. Coordinación General Organización y Gestión de Proyectos</t>
  </si>
  <si>
    <t xml:space="preserve">15.3.2. Número y superficie de los edificios de uso municipal por Distrito según tipo de uso </t>
  </si>
  <si>
    <t>Acceso a 
Banco Datos</t>
  </si>
  <si>
    <t>Índice</t>
  </si>
  <si>
    <t>Datos</t>
  </si>
  <si>
    <t>Distrito</t>
  </si>
  <si>
    <t>Anuario Estadístico 2009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</si>
</sst>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General_)"/>
    <numFmt numFmtId="189" formatCode="#,##0_);\(#,##0\)"/>
    <numFmt numFmtId="190" formatCode="#,##0.0_);\(#,##0.0\)"/>
    <numFmt numFmtId="191" formatCode="d\-m\-yyyy"/>
  </numFmts>
  <fonts count="1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188" fontId="0" fillId="0" borderId="0" xfId="0" applyAlignment="1">
      <alignment/>
    </xf>
    <xf numFmtId="188" fontId="5" fillId="0" borderId="0" xfId="0" applyFont="1" applyAlignment="1">
      <alignment horizontal="right"/>
    </xf>
    <xf numFmtId="188" fontId="6" fillId="0" borderId="0" xfId="0" applyFont="1" applyAlignment="1">
      <alignment horizontal="centerContinuous"/>
    </xf>
    <xf numFmtId="188" fontId="6" fillId="0" borderId="0" xfId="0" applyFont="1" applyBorder="1" applyAlignment="1">
      <alignment horizontal="right"/>
    </xf>
    <xf numFmtId="188" fontId="7" fillId="2" borderId="1" xfId="0" applyFont="1" applyFill="1" applyBorder="1" applyAlignment="1" applyProtection="1">
      <alignment horizontal="left"/>
      <protection/>
    </xf>
    <xf numFmtId="188" fontId="7" fillId="2" borderId="2" xfId="0" applyFont="1" applyFill="1" applyBorder="1" applyAlignment="1" applyProtection="1">
      <alignment horizontal="right"/>
      <protection/>
    </xf>
    <xf numFmtId="188" fontId="7" fillId="2" borderId="2" xfId="0" applyFont="1" applyFill="1" applyBorder="1" applyAlignment="1">
      <alignment horizontal="right"/>
    </xf>
    <xf numFmtId="188" fontId="7" fillId="2" borderId="3" xfId="0" applyFont="1" applyFill="1" applyBorder="1" applyAlignment="1">
      <alignment horizontal="right"/>
    </xf>
    <xf numFmtId="188" fontId="6" fillId="0" borderId="4" xfId="0" applyFont="1" applyBorder="1" applyAlignment="1">
      <alignment horizontal="centerContinuous"/>
    </xf>
    <xf numFmtId="188" fontId="6" fillId="0" borderId="5" xfId="0" applyFont="1" applyBorder="1" applyAlignment="1">
      <alignment horizontal="centerContinuous"/>
    </xf>
    <xf numFmtId="188" fontId="6" fillId="0" borderId="6" xfId="0" applyFont="1" applyBorder="1" applyAlignment="1">
      <alignment horizontal="centerContinuous"/>
    </xf>
    <xf numFmtId="188" fontId="7" fillId="0" borderId="7" xfId="0" applyFont="1" applyBorder="1" applyAlignment="1" applyProtection="1">
      <alignment horizontal="left"/>
      <protection/>
    </xf>
    <xf numFmtId="188" fontId="6" fillId="0" borderId="7" xfId="0" applyFont="1" applyBorder="1" applyAlignment="1" applyProtection="1">
      <alignment horizontal="left"/>
      <protection/>
    </xf>
    <xf numFmtId="188" fontId="6" fillId="0" borderId="7" xfId="0" applyFont="1" applyBorder="1" applyAlignment="1">
      <alignment horizontal="centerContinuous"/>
    </xf>
    <xf numFmtId="188" fontId="6" fillId="0" borderId="0" xfId="0" applyFont="1" applyBorder="1" applyAlignment="1">
      <alignment horizontal="centerContinuous"/>
    </xf>
    <xf numFmtId="188" fontId="6" fillId="0" borderId="8" xfId="0" applyFont="1" applyBorder="1" applyAlignment="1">
      <alignment horizontal="centerContinuous"/>
    </xf>
    <xf numFmtId="188" fontId="6" fillId="0" borderId="9" xfId="0" applyFont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 horizontal="right"/>
      <protection/>
    </xf>
    <xf numFmtId="3" fontId="6" fillId="0" borderId="11" xfId="0" applyNumberFormat="1" applyFont="1" applyBorder="1" applyAlignment="1" applyProtection="1">
      <alignment horizontal="right"/>
      <protection/>
    </xf>
    <xf numFmtId="188" fontId="6" fillId="0" borderId="0" xfId="0" applyFont="1" applyAlignment="1">
      <alignment/>
    </xf>
    <xf numFmtId="188" fontId="7" fillId="0" borderId="0" xfId="0" applyFont="1" applyAlignment="1" applyProtection="1">
      <alignment horizontal="left"/>
      <protection/>
    </xf>
    <xf numFmtId="188" fontId="7" fillId="0" borderId="0" xfId="0" applyFont="1" applyBorder="1" applyAlignment="1" applyProtection="1">
      <alignment horizontal="left"/>
      <protection/>
    </xf>
    <xf numFmtId="191" fontId="7" fillId="0" borderId="7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88" fontId="9" fillId="2" borderId="12" xfId="0" applyFont="1" applyFill="1" applyBorder="1" applyAlignment="1">
      <alignment horizontal="center" wrapText="1"/>
    </xf>
    <xf numFmtId="0" fontId="10" fillId="3" borderId="13" xfId="15" applyFont="1" applyFill="1" applyBorder="1" applyAlignment="1">
      <alignment horizontal="center"/>
    </xf>
    <xf numFmtId="188" fontId="10" fillId="3" borderId="13" xfId="15" applyFont="1" applyFill="1" applyBorder="1" applyAlignment="1">
      <alignment horizontal="center"/>
    </xf>
    <xf numFmtId="188" fontId="6" fillId="0" borderId="5" xfId="0" applyFont="1" applyFill="1" applyBorder="1" applyAlignment="1" applyProtection="1">
      <alignment horizontal="left"/>
      <protection/>
    </xf>
    <xf numFmtId="188" fontId="7" fillId="0" borderId="0" xfId="0" applyFont="1" applyBorder="1" applyAlignment="1">
      <alignment horizontal="centerContinuous"/>
    </xf>
    <xf numFmtId="188" fontId="5" fillId="0" borderId="14" xfId="0" applyFont="1" applyBorder="1" applyAlignment="1">
      <alignment horizontal="right"/>
    </xf>
    <xf numFmtId="3" fontId="7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503022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showGridLines="0" tabSelected="1" workbookViewId="0" topLeftCell="A1">
      <selection activeCell="B18" sqref="B18"/>
    </sheetView>
  </sheetViews>
  <sheetFormatPr defaultColWidth="11.00390625" defaultRowHeight="12.75"/>
  <cols>
    <col min="1" max="1" width="11.00390625" style="20" customWidth="1"/>
    <col min="2" max="2" width="18.875" style="20" customWidth="1"/>
    <col min="3" max="3" width="8.00390625" style="20" customWidth="1"/>
    <col min="4" max="4" width="7.50390625" style="20" customWidth="1"/>
    <col min="5" max="5" width="10.625" style="20" customWidth="1"/>
    <col min="6" max="6" width="8.625" style="20" customWidth="1"/>
    <col min="7" max="7" width="6.375" style="20" customWidth="1"/>
    <col min="8" max="8" width="11.125" style="20" customWidth="1"/>
    <col min="9" max="9" width="8.00390625" style="20" customWidth="1"/>
    <col min="10" max="10" width="7.00390625" style="20" bestFit="1" customWidth="1"/>
    <col min="11" max="11" width="7.625" style="20" bestFit="1" customWidth="1"/>
    <col min="12" max="12" width="6.875" style="20" bestFit="1" customWidth="1"/>
    <col min="13" max="16384" width="11.00390625" style="20" customWidth="1"/>
  </cols>
  <sheetData>
    <row r="1" spans="1:12" ht="12.75" customHeight="1" thickBot="1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2" thickBot="1"/>
    <row r="3" spans="1:12" ht="20.25" thickBot="1" thickTop="1">
      <c r="A3" s="28" t="s">
        <v>38</v>
      </c>
      <c r="B3" s="21" t="s">
        <v>33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 thickBot="1" thickTop="1">
      <c r="A4" s="29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5" customHeight="1" thickBot="1" thickTop="1">
      <c r="A5" s="30" t="s">
        <v>40</v>
      </c>
      <c r="B5" s="22" t="s">
        <v>37</v>
      </c>
      <c r="C5" s="14"/>
      <c r="D5" s="14"/>
      <c r="E5" s="14"/>
      <c r="F5" s="14"/>
      <c r="G5" s="14"/>
      <c r="H5" s="14"/>
      <c r="I5" s="14"/>
      <c r="J5" s="14"/>
      <c r="K5" s="14"/>
      <c r="L5" s="3"/>
    </row>
    <row r="6" spans="2:12" ht="15" customHeight="1" thickTop="1">
      <c r="B6" s="4" t="s">
        <v>41</v>
      </c>
      <c r="C6" s="5" t="s">
        <v>0</v>
      </c>
      <c r="D6" s="6" t="s">
        <v>1</v>
      </c>
      <c r="E6" s="6" t="s">
        <v>32</v>
      </c>
      <c r="F6" s="6" t="s">
        <v>2</v>
      </c>
      <c r="G6" s="6" t="s">
        <v>3</v>
      </c>
      <c r="H6" s="5" t="s">
        <v>4</v>
      </c>
      <c r="I6" s="6" t="s">
        <v>5</v>
      </c>
      <c r="J6" s="6" t="s">
        <v>6</v>
      </c>
      <c r="K6" s="6" t="s">
        <v>35</v>
      </c>
      <c r="L6" s="7" t="s">
        <v>7</v>
      </c>
    </row>
    <row r="7" spans="2:12" ht="11.25"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8" spans="2:12" ht="11.25">
      <c r="B8" s="23">
        <v>39813</v>
      </c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2:12" ht="11.25">
      <c r="B9" s="13"/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2:12" ht="11.25">
      <c r="B10" s="11" t="s">
        <v>8</v>
      </c>
      <c r="C10" s="26">
        <f>SUM(D10:L10)</f>
        <v>1591</v>
      </c>
      <c r="D10" s="26">
        <f>SUM(D12:D33)</f>
        <v>288</v>
      </c>
      <c r="E10" s="26">
        <f aca="true" t="shared" si="0" ref="E10:L10">SUM(E12:E33)</f>
        <v>273</v>
      </c>
      <c r="F10" s="26">
        <f t="shared" si="0"/>
        <v>233</v>
      </c>
      <c r="G10" s="26">
        <f t="shared" si="0"/>
        <v>135</v>
      </c>
      <c r="H10" s="26">
        <f t="shared" si="0"/>
        <v>60</v>
      </c>
      <c r="I10" s="26">
        <f t="shared" si="0"/>
        <v>47</v>
      </c>
      <c r="J10" s="26">
        <f t="shared" si="0"/>
        <v>45</v>
      </c>
      <c r="K10" s="26" t="s">
        <v>10</v>
      </c>
      <c r="L10" s="27">
        <f t="shared" si="0"/>
        <v>510</v>
      </c>
    </row>
    <row r="11" spans="2:12" ht="11.25">
      <c r="B11" s="11"/>
      <c r="C11" s="26"/>
      <c r="D11" s="24"/>
      <c r="E11" s="24"/>
      <c r="F11" s="24"/>
      <c r="G11" s="24"/>
      <c r="H11" s="24"/>
      <c r="I11" s="24"/>
      <c r="J11" s="24"/>
      <c r="K11" s="24"/>
      <c r="L11" s="25"/>
    </row>
    <row r="12" spans="2:12" ht="11.25">
      <c r="B12" s="12" t="s">
        <v>9</v>
      </c>
      <c r="C12" s="26">
        <f aca="true" t="shared" si="1" ref="C11:C33">SUM(D12:L12)</f>
        <v>135</v>
      </c>
      <c r="D12" s="24">
        <v>8</v>
      </c>
      <c r="E12" s="24">
        <v>22</v>
      </c>
      <c r="F12" s="24">
        <v>20</v>
      </c>
      <c r="G12" s="24">
        <v>11</v>
      </c>
      <c r="H12" s="24">
        <v>14</v>
      </c>
      <c r="I12" s="24">
        <v>4</v>
      </c>
      <c r="J12" s="24">
        <v>5</v>
      </c>
      <c r="K12" s="24" t="s">
        <v>10</v>
      </c>
      <c r="L12" s="25">
        <v>51</v>
      </c>
    </row>
    <row r="13" spans="2:12" ht="11.25">
      <c r="B13" s="12" t="s">
        <v>11</v>
      </c>
      <c r="C13" s="26">
        <f t="shared" si="1"/>
        <v>67</v>
      </c>
      <c r="D13" s="24">
        <v>8</v>
      </c>
      <c r="E13" s="24">
        <v>11</v>
      </c>
      <c r="F13" s="24">
        <v>7</v>
      </c>
      <c r="G13" s="24">
        <v>5</v>
      </c>
      <c r="H13" s="24">
        <v>5</v>
      </c>
      <c r="I13" s="24">
        <v>2</v>
      </c>
      <c r="J13" s="24">
        <v>2</v>
      </c>
      <c r="K13" s="24" t="s">
        <v>10</v>
      </c>
      <c r="L13" s="25">
        <v>27</v>
      </c>
    </row>
    <row r="14" spans="2:12" ht="11.25">
      <c r="B14" s="12" t="s">
        <v>12</v>
      </c>
      <c r="C14" s="26">
        <f t="shared" si="1"/>
        <v>83</v>
      </c>
      <c r="D14" s="24">
        <v>6</v>
      </c>
      <c r="E14" s="24">
        <v>14</v>
      </c>
      <c r="F14" s="24">
        <v>14</v>
      </c>
      <c r="G14" s="24">
        <v>7</v>
      </c>
      <c r="H14" s="24">
        <v>2</v>
      </c>
      <c r="I14" s="24">
        <v>2</v>
      </c>
      <c r="J14" s="24">
        <v>2</v>
      </c>
      <c r="K14" s="24" t="s">
        <v>10</v>
      </c>
      <c r="L14" s="25">
        <v>36</v>
      </c>
    </row>
    <row r="15" spans="2:12" ht="11.25">
      <c r="B15" s="12" t="s">
        <v>13</v>
      </c>
      <c r="C15" s="26">
        <f t="shared" si="1"/>
        <v>75</v>
      </c>
      <c r="D15" s="24">
        <v>3</v>
      </c>
      <c r="E15" s="24">
        <v>29</v>
      </c>
      <c r="F15" s="24">
        <v>8</v>
      </c>
      <c r="G15" s="24">
        <v>5</v>
      </c>
      <c r="H15" s="24">
        <v>6</v>
      </c>
      <c r="I15" s="24">
        <v>2</v>
      </c>
      <c r="J15" s="24">
        <v>3</v>
      </c>
      <c r="K15" s="24" t="s">
        <v>10</v>
      </c>
      <c r="L15" s="25">
        <v>19</v>
      </c>
    </row>
    <row r="16" spans="2:12" ht="11.25">
      <c r="B16" s="12" t="s">
        <v>14</v>
      </c>
      <c r="C16" s="26">
        <f t="shared" si="1"/>
        <v>72</v>
      </c>
      <c r="D16" s="24">
        <v>9</v>
      </c>
      <c r="E16" s="24">
        <v>21</v>
      </c>
      <c r="F16" s="24">
        <v>10</v>
      </c>
      <c r="G16" s="24">
        <v>4</v>
      </c>
      <c r="H16" s="24">
        <v>4</v>
      </c>
      <c r="I16" s="24">
        <v>1</v>
      </c>
      <c r="J16" s="24">
        <v>3</v>
      </c>
      <c r="K16" s="24" t="s">
        <v>10</v>
      </c>
      <c r="L16" s="25">
        <v>20</v>
      </c>
    </row>
    <row r="17" spans="2:12" ht="11.25">
      <c r="B17" s="12" t="s">
        <v>15</v>
      </c>
      <c r="C17" s="26">
        <f t="shared" si="1"/>
        <v>62</v>
      </c>
      <c r="D17" s="24">
        <v>7</v>
      </c>
      <c r="E17" s="24">
        <v>16</v>
      </c>
      <c r="F17" s="24">
        <v>9</v>
      </c>
      <c r="G17" s="24">
        <v>5</v>
      </c>
      <c r="H17" s="24">
        <v>1</v>
      </c>
      <c r="I17" s="24">
        <v>2</v>
      </c>
      <c r="J17" s="24">
        <v>4</v>
      </c>
      <c r="K17" s="24" t="s">
        <v>10</v>
      </c>
      <c r="L17" s="25">
        <v>18</v>
      </c>
    </row>
    <row r="18" spans="2:12" ht="11.25">
      <c r="B18" s="12" t="s">
        <v>16</v>
      </c>
      <c r="C18" s="26">
        <f t="shared" si="1"/>
        <v>59</v>
      </c>
      <c r="D18" s="24">
        <v>6</v>
      </c>
      <c r="E18" s="24">
        <v>23</v>
      </c>
      <c r="F18" s="24">
        <v>10</v>
      </c>
      <c r="G18" s="24">
        <v>3</v>
      </c>
      <c r="H18" s="24">
        <v>2</v>
      </c>
      <c r="I18" s="24">
        <v>1</v>
      </c>
      <c r="J18" s="24">
        <v>3</v>
      </c>
      <c r="K18" s="24" t="s">
        <v>10</v>
      </c>
      <c r="L18" s="25">
        <v>11</v>
      </c>
    </row>
    <row r="19" spans="2:12" ht="11.25">
      <c r="B19" s="12" t="s">
        <v>17</v>
      </c>
      <c r="C19" s="26">
        <f t="shared" si="1"/>
        <v>96</v>
      </c>
      <c r="D19" s="24">
        <v>25</v>
      </c>
      <c r="E19" s="24">
        <v>19</v>
      </c>
      <c r="F19" s="24">
        <v>13</v>
      </c>
      <c r="G19" s="24">
        <v>8</v>
      </c>
      <c r="H19" s="24">
        <v>2</v>
      </c>
      <c r="I19" s="24">
        <v>2</v>
      </c>
      <c r="J19" s="24" t="s">
        <v>10</v>
      </c>
      <c r="K19" s="24" t="s">
        <v>10</v>
      </c>
      <c r="L19" s="25">
        <v>27</v>
      </c>
    </row>
    <row r="20" spans="2:12" ht="11.25">
      <c r="B20" s="12" t="s">
        <v>18</v>
      </c>
      <c r="C20" s="26">
        <f t="shared" si="1"/>
        <v>134</v>
      </c>
      <c r="D20" s="24">
        <v>11</v>
      </c>
      <c r="E20" s="24">
        <v>15</v>
      </c>
      <c r="F20" s="24">
        <v>20</v>
      </c>
      <c r="G20" s="24">
        <v>9</v>
      </c>
      <c r="H20" s="24">
        <v>5</v>
      </c>
      <c r="I20" s="24">
        <v>10</v>
      </c>
      <c r="J20" s="24">
        <v>2</v>
      </c>
      <c r="K20" s="24" t="s">
        <v>10</v>
      </c>
      <c r="L20" s="25">
        <v>62</v>
      </c>
    </row>
    <row r="21" spans="2:12" ht="11.25">
      <c r="B21" s="12" t="s">
        <v>19</v>
      </c>
      <c r="C21" s="26">
        <f t="shared" si="1"/>
        <v>106</v>
      </c>
      <c r="D21" s="24">
        <v>28</v>
      </c>
      <c r="E21" s="24">
        <v>15</v>
      </c>
      <c r="F21" s="24">
        <v>13</v>
      </c>
      <c r="G21" s="24">
        <v>16</v>
      </c>
      <c r="H21" s="24">
        <v>2</v>
      </c>
      <c r="I21" s="24">
        <v>2</v>
      </c>
      <c r="J21" s="24">
        <v>3</v>
      </c>
      <c r="K21" s="24" t="s">
        <v>10</v>
      </c>
      <c r="L21" s="25">
        <v>27</v>
      </c>
    </row>
    <row r="22" spans="2:12" ht="11.25">
      <c r="B22" s="12" t="s">
        <v>20</v>
      </c>
      <c r="C22" s="26">
        <f t="shared" si="1"/>
        <v>75</v>
      </c>
      <c r="D22" s="24">
        <v>19</v>
      </c>
      <c r="E22" s="24">
        <v>12</v>
      </c>
      <c r="F22" s="24">
        <v>12</v>
      </c>
      <c r="G22" s="24">
        <v>6</v>
      </c>
      <c r="H22" s="24">
        <v>1</v>
      </c>
      <c r="I22" s="24">
        <v>1</v>
      </c>
      <c r="J22" s="24">
        <v>2</v>
      </c>
      <c r="K22" s="24" t="s">
        <v>10</v>
      </c>
      <c r="L22" s="25">
        <v>22</v>
      </c>
    </row>
    <row r="23" spans="2:12" ht="11.25">
      <c r="B23" s="12" t="s">
        <v>21</v>
      </c>
      <c r="C23" s="26">
        <f t="shared" si="1"/>
        <v>71</v>
      </c>
      <c r="D23" s="24">
        <v>17</v>
      </c>
      <c r="E23" s="24">
        <v>5</v>
      </c>
      <c r="F23" s="24">
        <v>12</v>
      </c>
      <c r="G23" s="24">
        <v>10</v>
      </c>
      <c r="H23" s="24">
        <v>1</v>
      </c>
      <c r="I23" s="24">
        <v>2</v>
      </c>
      <c r="J23" s="24">
        <v>4</v>
      </c>
      <c r="K23" s="24" t="s">
        <v>10</v>
      </c>
      <c r="L23" s="25">
        <v>20</v>
      </c>
    </row>
    <row r="24" spans="2:12" ht="11.25">
      <c r="B24" s="12" t="s">
        <v>22</v>
      </c>
      <c r="C24" s="26">
        <f t="shared" si="1"/>
        <v>87</v>
      </c>
      <c r="D24" s="24">
        <v>36</v>
      </c>
      <c r="E24" s="24">
        <v>3</v>
      </c>
      <c r="F24" s="24">
        <v>8</v>
      </c>
      <c r="G24" s="24">
        <v>7</v>
      </c>
      <c r="H24" s="24">
        <v>1</v>
      </c>
      <c r="I24" s="24">
        <v>2</v>
      </c>
      <c r="J24" s="24">
        <v>4</v>
      </c>
      <c r="K24" s="24" t="s">
        <v>10</v>
      </c>
      <c r="L24" s="25">
        <v>26</v>
      </c>
    </row>
    <row r="25" spans="2:12" ht="11.25">
      <c r="B25" s="12" t="s">
        <v>23</v>
      </c>
      <c r="C25" s="26">
        <f t="shared" si="1"/>
        <v>68</v>
      </c>
      <c r="D25" s="24">
        <v>12</v>
      </c>
      <c r="E25" s="24">
        <v>19</v>
      </c>
      <c r="F25" s="24">
        <v>7</v>
      </c>
      <c r="G25" s="24">
        <v>5</v>
      </c>
      <c r="H25" s="24">
        <v>1</v>
      </c>
      <c r="I25" s="24">
        <v>2</v>
      </c>
      <c r="J25" s="24">
        <v>1</v>
      </c>
      <c r="K25" s="24" t="s">
        <v>10</v>
      </c>
      <c r="L25" s="25">
        <v>21</v>
      </c>
    </row>
    <row r="26" spans="2:12" ht="11.25">
      <c r="B26" s="12" t="s">
        <v>24</v>
      </c>
      <c r="C26" s="26">
        <f t="shared" si="1"/>
        <v>74</v>
      </c>
      <c r="D26" s="24">
        <v>15</v>
      </c>
      <c r="E26" s="24">
        <v>21</v>
      </c>
      <c r="F26" s="24">
        <v>10</v>
      </c>
      <c r="G26" s="24">
        <v>4</v>
      </c>
      <c r="H26" s="24">
        <v>1</v>
      </c>
      <c r="I26" s="24">
        <v>1</v>
      </c>
      <c r="J26" s="24">
        <v>3</v>
      </c>
      <c r="K26" s="24" t="s">
        <v>10</v>
      </c>
      <c r="L26" s="25">
        <v>19</v>
      </c>
    </row>
    <row r="27" spans="2:12" ht="11.25">
      <c r="B27" s="12" t="s">
        <v>25</v>
      </c>
      <c r="C27" s="26">
        <f t="shared" si="1"/>
        <v>84</v>
      </c>
      <c r="D27" s="24">
        <v>16</v>
      </c>
      <c r="E27" s="24">
        <v>13</v>
      </c>
      <c r="F27" s="24">
        <v>20</v>
      </c>
      <c r="G27" s="24">
        <v>7</v>
      </c>
      <c r="H27" s="24">
        <v>1</v>
      </c>
      <c r="I27" s="24">
        <v>2</v>
      </c>
      <c r="J27" s="24">
        <v>1</v>
      </c>
      <c r="K27" s="24" t="s">
        <v>10</v>
      </c>
      <c r="L27" s="25">
        <v>24</v>
      </c>
    </row>
    <row r="28" spans="2:12" ht="11.25">
      <c r="B28" s="12" t="s">
        <v>26</v>
      </c>
      <c r="C28" s="26">
        <f t="shared" si="1"/>
        <v>69</v>
      </c>
      <c r="D28" s="24">
        <v>21</v>
      </c>
      <c r="E28" s="24">
        <v>5</v>
      </c>
      <c r="F28" s="24">
        <v>15</v>
      </c>
      <c r="G28" s="24">
        <v>6</v>
      </c>
      <c r="H28" s="24">
        <v>1</v>
      </c>
      <c r="I28" s="24">
        <v>3</v>
      </c>
      <c r="J28" s="24">
        <v>2</v>
      </c>
      <c r="K28" s="24" t="s">
        <v>10</v>
      </c>
      <c r="L28" s="25">
        <v>16</v>
      </c>
    </row>
    <row r="29" spans="2:12" ht="11.25">
      <c r="B29" s="12" t="s">
        <v>27</v>
      </c>
      <c r="C29" s="26">
        <f t="shared" si="1"/>
        <v>39</v>
      </c>
      <c r="D29" s="24">
        <v>9</v>
      </c>
      <c r="E29" s="24">
        <v>3</v>
      </c>
      <c r="F29" s="24">
        <v>4</v>
      </c>
      <c r="G29" s="24">
        <v>6</v>
      </c>
      <c r="H29" s="24">
        <v>2</v>
      </c>
      <c r="I29" s="24">
        <v>1</v>
      </c>
      <c r="J29" s="24">
        <v>1</v>
      </c>
      <c r="K29" s="24" t="s">
        <v>10</v>
      </c>
      <c r="L29" s="25">
        <v>13</v>
      </c>
    </row>
    <row r="30" spans="2:12" ht="11.25">
      <c r="B30" s="12" t="s">
        <v>28</v>
      </c>
      <c r="C30" s="26">
        <f t="shared" si="1"/>
        <v>38</v>
      </c>
      <c r="D30" s="24">
        <v>9</v>
      </c>
      <c r="E30" s="24">
        <v>3</v>
      </c>
      <c r="F30" s="24">
        <v>7</v>
      </c>
      <c r="G30" s="24">
        <v>2</v>
      </c>
      <c r="H30" s="24">
        <v>3</v>
      </c>
      <c r="I30" s="24">
        <v>1</v>
      </c>
      <c r="J30" s="24" t="s">
        <v>10</v>
      </c>
      <c r="K30" s="24" t="s">
        <v>10</v>
      </c>
      <c r="L30" s="25">
        <v>13</v>
      </c>
    </row>
    <row r="31" spans="2:12" ht="11.25">
      <c r="B31" s="12" t="s">
        <v>29</v>
      </c>
      <c r="C31" s="26">
        <f t="shared" si="1"/>
        <v>58</v>
      </c>
      <c r="D31" s="24">
        <v>14</v>
      </c>
      <c r="E31" s="24">
        <v>3</v>
      </c>
      <c r="F31" s="24">
        <v>9</v>
      </c>
      <c r="G31" s="24">
        <v>6</v>
      </c>
      <c r="H31" s="24">
        <v>3</v>
      </c>
      <c r="I31" s="24">
        <v>3</v>
      </c>
      <c r="J31" s="24" t="s">
        <v>10</v>
      </c>
      <c r="K31" s="24" t="s">
        <v>10</v>
      </c>
      <c r="L31" s="25">
        <v>20</v>
      </c>
    </row>
    <row r="32" spans="2:12" ht="11.25">
      <c r="B32" s="12" t="s">
        <v>30</v>
      </c>
      <c r="C32" s="26">
        <f t="shared" si="1"/>
        <v>32</v>
      </c>
      <c r="D32" s="24">
        <v>6</v>
      </c>
      <c r="E32" s="24">
        <v>1</v>
      </c>
      <c r="F32" s="24">
        <v>5</v>
      </c>
      <c r="G32" s="24">
        <v>3</v>
      </c>
      <c r="H32" s="24">
        <v>2</v>
      </c>
      <c r="I32" s="24">
        <v>1</v>
      </c>
      <c r="J32" s="24" t="s">
        <v>10</v>
      </c>
      <c r="K32" s="24" t="s">
        <v>10</v>
      </c>
      <c r="L32" s="25">
        <v>14</v>
      </c>
    </row>
    <row r="33" spans="2:12" ht="11.25">
      <c r="B33" s="12" t="s">
        <v>31</v>
      </c>
      <c r="C33" s="26">
        <f t="shared" si="1"/>
        <v>7</v>
      </c>
      <c r="D33" s="24">
        <v>3</v>
      </c>
      <c r="E33" s="24" t="s">
        <v>10</v>
      </c>
      <c r="F33" s="24" t="s">
        <v>10</v>
      </c>
      <c r="G33" s="24" t="s">
        <v>10</v>
      </c>
      <c r="H33" s="24" t="s">
        <v>10</v>
      </c>
      <c r="I33" s="24" t="s">
        <v>10</v>
      </c>
      <c r="J33" s="24" t="s">
        <v>10</v>
      </c>
      <c r="K33" s="24" t="s">
        <v>10</v>
      </c>
      <c r="L33" s="25">
        <v>4</v>
      </c>
    </row>
    <row r="34" spans="2:12" ht="11.25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5"/>
    </row>
    <row r="35" spans="2:12" ht="11.25">
      <c r="B35" s="11" t="s">
        <v>34</v>
      </c>
      <c r="C35" s="26">
        <f>SUM(D35:L35)</f>
        <v>5229165</v>
      </c>
      <c r="D35" s="26">
        <v>925301</v>
      </c>
      <c r="E35" s="26">
        <v>2495245</v>
      </c>
      <c r="F35" s="26">
        <v>234546</v>
      </c>
      <c r="G35" s="26">
        <v>253168</v>
      </c>
      <c r="H35" s="26">
        <v>279857</v>
      </c>
      <c r="I35" s="26">
        <v>105242</v>
      </c>
      <c r="J35" s="26">
        <v>265905</v>
      </c>
      <c r="K35" s="26" t="s">
        <v>10</v>
      </c>
      <c r="L35" s="27">
        <v>669901</v>
      </c>
    </row>
    <row r="36" spans="2:12" ht="11.25">
      <c r="B36" s="11"/>
      <c r="C36" s="26"/>
      <c r="D36" s="24"/>
      <c r="E36" s="24"/>
      <c r="F36" s="24"/>
      <c r="G36" s="24"/>
      <c r="H36" s="24"/>
      <c r="I36" s="24"/>
      <c r="J36" s="24"/>
      <c r="K36" s="24"/>
      <c r="L36" s="25"/>
    </row>
    <row r="37" spans="2:12" ht="11.25">
      <c r="B37" s="12" t="s">
        <v>9</v>
      </c>
      <c r="C37" s="34">
        <f>SUM(D37:L37)</f>
        <v>623508</v>
      </c>
      <c r="D37" s="24">
        <v>25818</v>
      </c>
      <c r="E37" s="24">
        <v>265838</v>
      </c>
      <c r="F37" s="24">
        <v>12622</v>
      </c>
      <c r="G37" s="24">
        <v>29064</v>
      </c>
      <c r="H37" s="24">
        <v>79118</v>
      </c>
      <c r="I37" s="24">
        <v>6391</v>
      </c>
      <c r="J37" s="24">
        <v>43278</v>
      </c>
      <c r="K37" s="24" t="s">
        <v>10</v>
      </c>
      <c r="L37" s="25">
        <v>161379</v>
      </c>
    </row>
    <row r="38" spans="2:12" ht="11.25">
      <c r="B38" s="12" t="s">
        <v>11</v>
      </c>
      <c r="C38" s="34">
        <f aca="true" t="shared" si="2" ref="C38:C58">SUM(D38:L38)</f>
        <v>359239</v>
      </c>
      <c r="D38" s="24">
        <v>33592</v>
      </c>
      <c r="E38" s="24">
        <v>108986</v>
      </c>
      <c r="F38" s="24">
        <v>6461</v>
      </c>
      <c r="G38" s="24">
        <v>24231</v>
      </c>
      <c r="H38" s="24">
        <v>41307</v>
      </c>
      <c r="I38" s="24">
        <v>9407</v>
      </c>
      <c r="J38" s="24">
        <v>15282</v>
      </c>
      <c r="K38" s="24" t="s">
        <v>10</v>
      </c>
      <c r="L38" s="25">
        <v>119973</v>
      </c>
    </row>
    <row r="39" spans="2:12" ht="11.25">
      <c r="B39" s="12" t="s">
        <v>12</v>
      </c>
      <c r="C39" s="34">
        <f t="shared" si="2"/>
        <v>327337</v>
      </c>
      <c r="D39" s="24">
        <v>20379</v>
      </c>
      <c r="E39" s="24">
        <v>188461</v>
      </c>
      <c r="F39" s="24">
        <v>8495</v>
      </c>
      <c r="G39" s="24">
        <v>12162</v>
      </c>
      <c r="H39" s="24">
        <v>8401</v>
      </c>
      <c r="I39" s="24">
        <v>6661</v>
      </c>
      <c r="J39" s="24">
        <v>9953</v>
      </c>
      <c r="K39" s="24" t="s">
        <v>10</v>
      </c>
      <c r="L39" s="25">
        <v>72825</v>
      </c>
    </row>
    <row r="40" spans="2:12" ht="11.25">
      <c r="B40" s="12" t="s">
        <v>13</v>
      </c>
      <c r="C40" s="34">
        <f t="shared" si="2"/>
        <v>425821</v>
      </c>
      <c r="D40" s="24">
        <v>9974</v>
      </c>
      <c r="E40" s="24">
        <v>332626</v>
      </c>
      <c r="F40" s="24">
        <v>10440</v>
      </c>
      <c r="G40" s="24">
        <v>19229</v>
      </c>
      <c r="H40" s="24">
        <v>22814</v>
      </c>
      <c r="I40" s="24">
        <v>4816</v>
      </c>
      <c r="J40" s="24">
        <v>5703</v>
      </c>
      <c r="K40" s="24" t="s">
        <v>10</v>
      </c>
      <c r="L40" s="25">
        <v>20219</v>
      </c>
    </row>
    <row r="41" spans="2:12" ht="11.25">
      <c r="B41" s="12" t="s">
        <v>14</v>
      </c>
      <c r="C41" s="34">
        <f t="shared" si="2"/>
        <v>298591</v>
      </c>
      <c r="D41" s="24">
        <v>27222</v>
      </c>
      <c r="E41" s="24">
        <v>175076</v>
      </c>
      <c r="F41" s="24">
        <v>6314</v>
      </c>
      <c r="G41" s="24">
        <v>26559</v>
      </c>
      <c r="H41" s="24">
        <v>34063</v>
      </c>
      <c r="I41" s="24">
        <v>1622</v>
      </c>
      <c r="J41" s="24">
        <v>9807</v>
      </c>
      <c r="K41" s="24" t="s">
        <v>10</v>
      </c>
      <c r="L41" s="25">
        <v>17928</v>
      </c>
    </row>
    <row r="42" spans="2:12" ht="11.25">
      <c r="B42" s="12" t="s">
        <v>15</v>
      </c>
      <c r="C42" s="34">
        <f t="shared" si="2"/>
        <v>259535</v>
      </c>
      <c r="D42" s="24">
        <v>24917</v>
      </c>
      <c r="E42" s="24">
        <v>157087</v>
      </c>
      <c r="F42" s="24">
        <v>11284</v>
      </c>
      <c r="G42" s="24">
        <v>4352</v>
      </c>
      <c r="H42" s="24">
        <v>3469</v>
      </c>
      <c r="I42" s="24">
        <v>6002</v>
      </c>
      <c r="J42" s="24">
        <v>35522</v>
      </c>
      <c r="K42" s="24" t="s">
        <v>10</v>
      </c>
      <c r="L42" s="25">
        <v>16902</v>
      </c>
    </row>
    <row r="43" spans="2:12" ht="11.25">
      <c r="B43" s="12" t="s">
        <v>16</v>
      </c>
      <c r="C43" s="34">
        <f t="shared" si="2"/>
        <v>312279</v>
      </c>
      <c r="D43" s="24">
        <v>23683</v>
      </c>
      <c r="E43" s="24">
        <v>237281</v>
      </c>
      <c r="F43" s="24">
        <v>7944</v>
      </c>
      <c r="G43" s="24">
        <v>10166</v>
      </c>
      <c r="H43" s="24">
        <v>3417</v>
      </c>
      <c r="I43" s="24">
        <v>1994</v>
      </c>
      <c r="J43" s="24">
        <v>11019</v>
      </c>
      <c r="K43" s="24" t="s">
        <v>10</v>
      </c>
      <c r="L43" s="25">
        <v>16775</v>
      </c>
    </row>
    <row r="44" spans="2:12" ht="11.25">
      <c r="B44" s="12" t="s">
        <v>17</v>
      </c>
      <c r="C44" s="34">
        <f t="shared" si="2"/>
        <v>267369</v>
      </c>
      <c r="D44" s="24">
        <v>78534</v>
      </c>
      <c r="E44" s="24">
        <v>143462</v>
      </c>
      <c r="F44" s="24">
        <v>11825</v>
      </c>
      <c r="G44" s="24">
        <v>10979</v>
      </c>
      <c r="H44" s="24">
        <v>2952</v>
      </c>
      <c r="I44" s="24">
        <v>4296</v>
      </c>
      <c r="J44" s="24" t="s">
        <v>10</v>
      </c>
      <c r="K44" s="24" t="s">
        <v>10</v>
      </c>
      <c r="L44" s="25">
        <v>15321</v>
      </c>
    </row>
    <row r="45" spans="2:12" ht="11.25">
      <c r="B45" s="12" t="s">
        <v>18</v>
      </c>
      <c r="C45" s="34">
        <f t="shared" si="2"/>
        <v>285494</v>
      </c>
      <c r="D45" s="24">
        <v>33043</v>
      </c>
      <c r="E45" s="24">
        <v>149527</v>
      </c>
      <c r="F45" s="24">
        <v>19268</v>
      </c>
      <c r="G45" s="24">
        <v>6675</v>
      </c>
      <c r="H45" s="24">
        <v>16531</v>
      </c>
      <c r="I45" s="24">
        <v>15272</v>
      </c>
      <c r="J45" s="24">
        <v>4768</v>
      </c>
      <c r="K45" s="24" t="s">
        <v>10</v>
      </c>
      <c r="L45" s="25">
        <v>40410</v>
      </c>
    </row>
    <row r="46" spans="2:12" ht="11.25">
      <c r="B46" s="12" t="s">
        <v>19</v>
      </c>
      <c r="C46" s="34">
        <f t="shared" si="2"/>
        <v>272830</v>
      </c>
      <c r="D46" s="24">
        <v>82693</v>
      </c>
      <c r="E46" s="24">
        <v>99876</v>
      </c>
      <c r="F46" s="24">
        <v>14780</v>
      </c>
      <c r="G46" s="24">
        <v>19164</v>
      </c>
      <c r="H46" s="24">
        <v>5793</v>
      </c>
      <c r="I46" s="24">
        <v>8298</v>
      </c>
      <c r="J46" s="24">
        <v>13689</v>
      </c>
      <c r="K46" s="24" t="s">
        <v>10</v>
      </c>
      <c r="L46" s="25">
        <v>28537</v>
      </c>
    </row>
    <row r="47" spans="2:12" ht="11.25">
      <c r="B47" s="12" t="s">
        <v>20</v>
      </c>
      <c r="C47" s="34">
        <f t="shared" si="2"/>
        <v>234779</v>
      </c>
      <c r="D47" s="24">
        <v>65423</v>
      </c>
      <c r="E47" s="24">
        <v>112220</v>
      </c>
      <c r="F47" s="24">
        <v>18801</v>
      </c>
      <c r="G47" s="24">
        <v>10592</v>
      </c>
      <c r="H47" s="24">
        <v>2544</v>
      </c>
      <c r="I47" s="24">
        <v>1100</v>
      </c>
      <c r="J47" s="24">
        <v>10140</v>
      </c>
      <c r="K47" s="24" t="s">
        <v>10</v>
      </c>
      <c r="L47" s="25">
        <v>13959</v>
      </c>
    </row>
    <row r="48" spans="2:12" ht="11.25">
      <c r="B48" s="12" t="s">
        <v>21</v>
      </c>
      <c r="C48" s="34">
        <f t="shared" si="2"/>
        <v>144448</v>
      </c>
      <c r="D48" s="24">
        <v>56971</v>
      </c>
      <c r="E48" s="24">
        <v>29317</v>
      </c>
      <c r="F48" s="24">
        <v>9688</v>
      </c>
      <c r="G48" s="24">
        <v>8653</v>
      </c>
      <c r="H48" s="24">
        <v>5613</v>
      </c>
      <c r="I48" s="24">
        <v>6220</v>
      </c>
      <c r="J48" s="24">
        <v>20708</v>
      </c>
      <c r="K48" s="24" t="s">
        <v>10</v>
      </c>
      <c r="L48" s="25">
        <v>7278</v>
      </c>
    </row>
    <row r="49" spans="2:12" ht="11.25">
      <c r="B49" s="12" t="s">
        <v>22</v>
      </c>
      <c r="C49" s="34">
        <f t="shared" si="2"/>
        <v>185930</v>
      </c>
      <c r="D49" s="24">
        <v>95875</v>
      </c>
      <c r="E49" s="24">
        <v>16561</v>
      </c>
      <c r="F49" s="24">
        <v>12998</v>
      </c>
      <c r="G49" s="24">
        <v>6563</v>
      </c>
      <c r="H49" s="24">
        <v>2337</v>
      </c>
      <c r="I49" s="24">
        <v>10824</v>
      </c>
      <c r="J49" s="24">
        <v>27296</v>
      </c>
      <c r="K49" s="24" t="s">
        <v>10</v>
      </c>
      <c r="L49" s="25">
        <v>13476</v>
      </c>
    </row>
    <row r="50" spans="2:12" ht="11.25">
      <c r="B50" s="12" t="s">
        <v>23</v>
      </c>
      <c r="C50" s="34">
        <f t="shared" si="2"/>
        <v>238191</v>
      </c>
      <c r="D50" s="24">
        <v>37515</v>
      </c>
      <c r="E50" s="24">
        <v>158896</v>
      </c>
      <c r="F50" s="24">
        <v>12296</v>
      </c>
      <c r="G50" s="24">
        <v>8055</v>
      </c>
      <c r="H50" s="24">
        <v>4804</v>
      </c>
      <c r="I50" s="24">
        <v>2312</v>
      </c>
      <c r="J50" s="24">
        <v>4787</v>
      </c>
      <c r="K50" s="24" t="s">
        <v>10</v>
      </c>
      <c r="L50" s="25">
        <v>9526</v>
      </c>
    </row>
    <row r="51" spans="2:12" ht="11.25">
      <c r="B51" s="12" t="s">
        <v>24</v>
      </c>
      <c r="C51" s="34">
        <f t="shared" si="2"/>
        <v>253550</v>
      </c>
      <c r="D51" s="24">
        <v>48838</v>
      </c>
      <c r="E51" s="24">
        <v>134910</v>
      </c>
      <c r="F51" s="24">
        <v>12596</v>
      </c>
      <c r="G51" s="24">
        <v>4920</v>
      </c>
      <c r="H51" s="24">
        <v>7239</v>
      </c>
      <c r="I51" s="24">
        <v>1100</v>
      </c>
      <c r="J51" s="24">
        <v>32029</v>
      </c>
      <c r="K51" s="24" t="s">
        <v>10</v>
      </c>
      <c r="L51" s="25">
        <v>11918</v>
      </c>
    </row>
    <row r="52" spans="2:12" ht="11.25">
      <c r="B52" s="12" t="s">
        <v>25</v>
      </c>
      <c r="C52" s="34">
        <f t="shared" si="2"/>
        <v>179416</v>
      </c>
      <c r="D52" s="24">
        <v>54744</v>
      </c>
      <c r="E52" s="24">
        <v>81481</v>
      </c>
      <c r="F52" s="24">
        <v>11297</v>
      </c>
      <c r="G52" s="24">
        <v>4462</v>
      </c>
      <c r="H52" s="24">
        <v>4560</v>
      </c>
      <c r="I52" s="24">
        <v>5694</v>
      </c>
      <c r="J52" s="24" t="s">
        <v>10</v>
      </c>
      <c r="K52" s="24" t="s">
        <v>10</v>
      </c>
      <c r="L52" s="25">
        <v>17178</v>
      </c>
    </row>
    <row r="53" spans="2:12" ht="11.25">
      <c r="B53" s="12" t="s">
        <v>26</v>
      </c>
      <c r="C53" s="34">
        <f t="shared" si="2"/>
        <v>140606</v>
      </c>
      <c r="D53" s="24">
        <v>66656</v>
      </c>
      <c r="E53" s="24">
        <v>27899</v>
      </c>
      <c r="F53" s="24">
        <v>17122</v>
      </c>
      <c r="G53" s="24">
        <v>10935</v>
      </c>
      <c r="H53" s="24">
        <v>5491</v>
      </c>
      <c r="I53" s="24">
        <v>4703</v>
      </c>
      <c r="J53" s="24">
        <v>3605</v>
      </c>
      <c r="K53" s="24" t="s">
        <v>10</v>
      </c>
      <c r="L53" s="25">
        <v>4195</v>
      </c>
    </row>
    <row r="54" spans="2:12" ht="11.25">
      <c r="B54" s="12" t="s">
        <v>27</v>
      </c>
      <c r="C54" s="34">
        <f t="shared" si="2"/>
        <v>91507</v>
      </c>
      <c r="D54" s="24">
        <v>33589</v>
      </c>
      <c r="E54" s="24">
        <v>19258</v>
      </c>
      <c r="F54" s="24">
        <v>3028</v>
      </c>
      <c r="G54" s="24">
        <v>7680</v>
      </c>
      <c r="H54" s="24">
        <v>4902</v>
      </c>
      <c r="I54" s="24">
        <v>1400</v>
      </c>
      <c r="J54" s="24">
        <v>10919</v>
      </c>
      <c r="K54" s="24" t="s">
        <v>10</v>
      </c>
      <c r="L54" s="25">
        <v>10731</v>
      </c>
    </row>
    <row r="55" spans="2:12" ht="11.25">
      <c r="B55" s="12" t="s">
        <v>28</v>
      </c>
      <c r="C55" s="34">
        <f t="shared" si="2"/>
        <v>84957</v>
      </c>
      <c r="D55" s="24">
        <v>27355</v>
      </c>
      <c r="E55" s="24">
        <v>20922</v>
      </c>
      <c r="F55" s="24">
        <v>8532</v>
      </c>
      <c r="G55" s="24">
        <v>8215</v>
      </c>
      <c r="H55" s="24">
        <v>2293</v>
      </c>
      <c r="I55" s="24">
        <v>1100</v>
      </c>
      <c r="J55" s="24">
        <v>7400</v>
      </c>
      <c r="K55" s="24" t="s">
        <v>10</v>
      </c>
      <c r="L55" s="25">
        <v>9140</v>
      </c>
    </row>
    <row r="56" spans="2:12" ht="11.25">
      <c r="B56" s="12" t="s">
        <v>29</v>
      </c>
      <c r="C56" s="34">
        <f t="shared" si="2"/>
        <v>177097</v>
      </c>
      <c r="D56" s="24">
        <v>56465</v>
      </c>
      <c r="E56" s="24">
        <v>30051</v>
      </c>
      <c r="F56" s="24">
        <v>13142</v>
      </c>
      <c r="G56" s="24">
        <v>15813</v>
      </c>
      <c r="H56" s="24">
        <v>17847</v>
      </c>
      <c r="I56" s="24">
        <v>4080</v>
      </c>
      <c r="J56" s="24" t="s">
        <v>10</v>
      </c>
      <c r="K56" s="24" t="s">
        <v>10</v>
      </c>
      <c r="L56" s="25">
        <v>39699</v>
      </c>
    </row>
    <row r="57" spans="2:12" ht="11.25">
      <c r="B57" s="12" t="s">
        <v>30</v>
      </c>
      <c r="C57" s="34">
        <f t="shared" si="2"/>
        <v>40221</v>
      </c>
      <c r="D57" s="24">
        <v>13456</v>
      </c>
      <c r="E57" s="24">
        <v>5510</v>
      </c>
      <c r="F57" s="24">
        <v>5613</v>
      </c>
      <c r="G57" s="24">
        <v>4699</v>
      </c>
      <c r="H57" s="24">
        <v>4362</v>
      </c>
      <c r="I57" s="24">
        <v>1950</v>
      </c>
      <c r="J57" s="24" t="s">
        <v>10</v>
      </c>
      <c r="K57" s="24" t="s">
        <v>10</v>
      </c>
      <c r="L57" s="25">
        <v>4631</v>
      </c>
    </row>
    <row r="58" spans="2:12" ht="11.25">
      <c r="B58" s="12" t="s">
        <v>31</v>
      </c>
      <c r="C58" s="34">
        <f t="shared" si="2"/>
        <v>26460</v>
      </c>
      <c r="D58" s="24">
        <v>8559</v>
      </c>
      <c r="E58" s="24" t="s">
        <v>10</v>
      </c>
      <c r="F58" s="24" t="s">
        <v>10</v>
      </c>
      <c r="G58" s="24" t="s">
        <v>10</v>
      </c>
      <c r="H58" s="24" t="s">
        <v>10</v>
      </c>
      <c r="I58" s="24" t="s">
        <v>10</v>
      </c>
      <c r="J58" s="24" t="s">
        <v>10</v>
      </c>
      <c r="K58" s="24" t="s">
        <v>10</v>
      </c>
      <c r="L58" s="25">
        <v>17901</v>
      </c>
    </row>
    <row r="59" spans="2:12" ht="11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5"/>
    </row>
    <row r="60" spans="2:12" ht="11.25">
      <c r="B60" s="23">
        <v>39447</v>
      </c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2:12" ht="11.2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2:12" ht="11.25">
      <c r="B62" s="11" t="s">
        <v>8</v>
      </c>
      <c r="C62" s="26">
        <f>SUM(C64:C85)</f>
        <v>1571</v>
      </c>
      <c r="D62" s="26">
        <f>SUM(D64:D85)</f>
        <v>286</v>
      </c>
      <c r="E62" s="26">
        <f aca="true" t="shared" si="3" ref="E62:L62">SUM(E64:E85)</f>
        <v>268</v>
      </c>
      <c r="F62" s="26">
        <f t="shared" si="3"/>
        <v>226</v>
      </c>
      <c r="G62" s="26">
        <f t="shared" si="3"/>
        <v>134</v>
      </c>
      <c r="H62" s="26">
        <f t="shared" si="3"/>
        <v>58</v>
      </c>
      <c r="I62" s="26">
        <f t="shared" si="3"/>
        <v>47</v>
      </c>
      <c r="J62" s="26">
        <f t="shared" si="3"/>
        <v>46</v>
      </c>
      <c r="K62" s="26" t="s">
        <v>10</v>
      </c>
      <c r="L62" s="27">
        <f t="shared" si="3"/>
        <v>506</v>
      </c>
    </row>
    <row r="63" spans="2:12" ht="11.25">
      <c r="B63" s="11"/>
      <c r="C63" s="32"/>
      <c r="D63" s="24"/>
      <c r="E63" s="24"/>
      <c r="F63" s="24"/>
      <c r="G63" s="24"/>
      <c r="H63" s="24"/>
      <c r="I63" s="24"/>
      <c r="J63" s="24"/>
      <c r="K63" s="24"/>
      <c r="L63" s="25"/>
    </row>
    <row r="64" spans="2:12" ht="11.25">
      <c r="B64" s="12" t="s">
        <v>9</v>
      </c>
      <c r="C64" s="26">
        <f>SUM(D64:L64)</f>
        <v>134</v>
      </c>
      <c r="D64" s="24">
        <v>8</v>
      </c>
      <c r="E64" s="24">
        <v>21</v>
      </c>
      <c r="F64" s="24">
        <v>19</v>
      </c>
      <c r="G64" s="24">
        <v>11</v>
      </c>
      <c r="H64" s="24">
        <v>14</v>
      </c>
      <c r="I64" s="24">
        <v>4</v>
      </c>
      <c r="J64" s="24">
        <v>6</v>
      </c>
      <c r="K64" s="24" t="s">
        <v>10</v>
      </c>
      <c r="L64" s="25">
        <v>51</v>
      </c>
    </row>
    <row r="65" spans="2:12" ht="11.25">
      <c r="B65" s="12" t="s">
        <v>11</v>
      </c>
      <c r="C65" s="26">
        <f aca="true" t="shared" si="4" ref="C65:C85">SUM(D65:L65)</f>
        <v>69</v>
      </c>
      <c r="D65" s="24">
        <v>8</v>
      </c>
      <c r="E65" s="24">
        <v>10</v>
      </c>
      <c r="F65" s="24">
        <v>8</v>
      </c>
      <c r="G65" s="24">
        <v>5</v>
      </c>
      <c r="H65" s="24">
        <v>4</v>
      </c>
      <c r="I65" s="24">
        <v>2</v>
      </c>
      <c r="J65" s="24">
        <v>2</v>
      </c>
      <c r="K65" s="24" t="s">
        <v>10</v>
      </c>
      <c r="L65" s="25">
        <v>30</v>
      </c>
    </row>
    <row r="66" spans="2:12" ht="11.25">
      <c r="B66" s="12" t="s">
        <v>12</v>
      </c>
      <c r="C66" s="26">
        <f t="shared" si="4"/>
        <v>78</v>
      </c>
      <c r="D66" s="24">
        <v>6</v>
      </c>
      <c r="E66" s="24">
        <v>14</v>
      </c>
      <c r="F66" s="24">
        <v>13</v>
      </c>
      <c r="G66" s="24">
        <v>6</v>
      </c>
      <c r="H66" s="24">
        <v>1</v>
      </c>
      <c r="I66" s="24">
        <v>1</v>
      </c>
      <c r="J66" s="24">
        <v>2</v>
      </c>
      <c r="K66" s="24" t="s">
        <v>10</v>
      </c>
      <c r="L66" s="25">
        <v>35</v>
      </c>
    </row>
    <row r="67" spans="2:12" ht="11.25">
      <c r="B67" s="12" t="s">
        <v>13</v>
      </c>
      <c r="C67" s="26">
        <f t="shared" si="4"/>
        <v>75</v>
      </c>
      <c r="D67" s="24">
        <v>3</v>
      </c>
      <c r="E67" s="24">
        <v>28</v>
      </c>
      <c r="F67" s="24">
        <v>8</v>
      </c>
      <c r="G67" s="24">
        <v>5</v>
      </c>
      <c r="H67" s="24">
        <v>6</v>
      </c>
      <c r="I67" s="24">
        <v>2</v>
      </c>
      <c r="J67" s="24">
        <v>3</v>
      </c>
      <c r="K67" s="24" t="s">
        <v>10</v>
      </c>
      <c r="L67" s="25">
        <v>20</v>
      </c>
    </row>
    <row r="68" spans="2:12" ht="11.25">
      <c r="B68" s="12" t="s">
        <v>14</v>
      </c>
      <c r="C68" s="26">
        <f t="shared" si="4"/>
        <v>72</v>
      </c>
      <c r="D68" s="24">
        <v>9</v>
      </c>
      <c r="E68" s="24">
        <v>21</v>
      </c>
      <c r="F68" s="24">
        <v>9</v>
      </c>
      <c r="G68" s="24">
        <v>4</v>
      </c>
      <c r="H68" s="24">
        <v>5</v>
      </c>
      <c r="I68" s="24">
        <v>1</v>
      </c>
      <c r="J68" s="24">
        <v>3</v>
      </c>
      <c r="K68" s="24" t="s">
        <v>10</v>
      </c>
      <c r="L68" s="25">
        <v>20</v>
      </c>
    </row>
    <row r="69" spans="2:12" ht="11.25">
      <c r="B69" s="12" t="s">
        <v>15</v>
      </c>
      <c r="C69" s="26">
        <f t="shared" si="4"/>
        <v>61</v>
      </c>
      <c r="D69" s="24">
        <v>7</v>
      </c>
      <c r="E69" s="24">
        <v>16</v>
      </c>
      <c r="F69" s="24">
        <v>9</v>
      </c>
      <c r="G69" s="24">
        <v>5</v>
      </c>
      <c r="H69" s="24">
        <v>1</v>
      </c>
      <c r="I69" s="24">
        <v>3</v>
      </c>
      <c r="J69" s="24">
        <v>4</v>
      </c>
      <c r="K69" s="24" t="s">
        <v>10</v>
      </c>
      <c r="L69" s="25">
        <v>16</v>
      </c>
    </row>
    <row r="70" spans="2:12" ht="11.25">
      <c r="B70" s="12" t="s">
        <v>16</v>
      </c>
      <c r="C70" s="26">
        <f t="shared" si="4"/>
        <v>58</v>
      </c>
      <c r="D70" s="24">
        <v>6</v>
      </c>
      <c r="E70" s="24">
        <v>23</v>
      </c>
      <c r="F70" s="24">
        <v>10</v>
      </c>
      <c r="G70" s="24">
        <v>3</v>
      </c>
      <c r="H70" s="24">
        <v>2</v>
      </c>
      <c r="I70" s="24">
        <v>1</v>
      </c>
      <c r="J70" s="24">
        <v>3</v>
      </c>
      <c r="K70" s="24" t="s">
        <v>10</v>
      </c>
      <c r="L70" s="25">
        <v>10</v>
      </c>
    </row>
    <row r="71" spans="2:12" ht="11.25">
      <c r="B71" s="12" t="s">
        <v>17</v>
      </c>
      <c r="C71" s="26">
        <f t="shared" si="4"/>
        <v>96</v>
      </c>
      <c r="D71" s="24">
        <v>25</v>
      </c>
      <c r="E71" s="24">
        <v>19</v>
      </c>
      <c r="F71" s="24">
        <v>13</v>
      </c>
      <c r="G71" s="24">
        <v>8</v>
      </c>
      <c r="H71" s="24">
        <v>2</v>
      </c>
      <c r="I71" s="24">
        <v>2</v>
      </c>
      <c r="J71" s="24" t="s">
        <v>10</v>
      </c>
      <c r="K71" s="24" t="s">
        <v>10</v>
      </c>
      <c r="L71" s="25">
        <v>27</v>
      </c>
    </row>
    <row r="72" spans="2:12" ht="11.25">
      <c r="B72" s="12" t="s">
        <v>18</v>
      </c>
      <c r="C72" s="26">
        <f t="shared" si="4"/>
        <v>133</v>
      </c>
      <c r="D72" s="24">
        <v>11</v>
      </c>
      <c r="E72" s="24">
        <v>14</v>
      </c>
      <c r="F72" s="24">
        <v>20</v>
      </c>
      <c r="G72" s="24">
        <v>9</v>
      </c>
      <c r="H72" s="24">
        <v>5</v>
      </c>
      <c r="I72" s="24">
        <v>10</v>
      </c>
      <c r="J72" s="24">
        <v>2</v>
      </c>
      <c r="K72" s="24" t="s">
        <v>10</v>
      </c>
      <c r="L72" s="25">
        <v>62</v>
      </c>
    </row>
    <row r="73" spans="2:12" ht="11.25">
      <c r="B73" s="12" t="s">
        <v>19</v>
      </c>
      <c r="C73" s="26">
        <f t="shared" si="4"/>
        <v>105</v>
      </c>
      <c r="D73" s="24">
        <v>28</v>
      </c>
      <c r="E73" s="24">
        <v>15</v>
      </c>
      <c r="F73" s="24">
        <v>13</v>
      </c>
      <c r="G73" s="24">
        <v>16</v>
      </c>
      <c r="H73" s="24">
        <v>1</v>
      </c>
      <c r="I73" s="24">
        <v>2</v>
      </c>
      <c r="J73" s="24">
        <v>3</v>
      </c>
      <c r="K73" s="24" t="s">
        <v>10</v>
      </c>
      <c r="L73" s="25">
        <v>27</v>
      </c>
    </row>
    <row r="74" spans="2:12" ht="11.25">
      <c r="B74" s="12" t="s">
        <v>20</v>
      </c>
      <c r="C74" s="26">
        <f t="shared" si="4"/>
        <v>73</v>
      </c>
      <c r="D74" s="24">
        <v>19</v>
      </c>
      <c r="E74" s="24">
        <v>12</v>
      </c>
      <c r="F74" s="24">
        <v>13</v>
      </c>
      <c r="G74" s="24">
        <v>6</v>
      </c>
      <c r="H74" s="24">
        <v>1</v>
      </c>
      <c r="I74" s="24">
        <v>1</v>
      </c>
      <c r="J74" s="24">
        <v>2</v>
      </c>
      <c r="K74" s="24" t="s">
        <v>10</v>
      </c>
      <c r="L74" s="25">
        <v>19</v>
      </c>
    </row>
    <row r="75" spans="2:12" ht="11.25">
      <c r="B75" s="12" t="s">
        <v>21</v>
      </c>
      <c r="C75" s="26">
        <f t="shared" si="4"/>
        <v>71</v>
      </c>
      <c r="D75" s="24">
        <v>17</v>
      </c>
      <c r="E75" s="24">
        <v>5</v>
      </c>
      <c r="F75" s="24">
        <v>12</v>
      </c>
      <c r="G75" s="24">
        <v>10</v>
      </c>
      <c r="H75" s="24">
        <v>1</v>
      </c>
      <c r="I75" s="24">
        <v>2</v>
      </c>
      <c r="J75" s="24">
        <v>4</v>
      </c>
      <c r="K75" s="24" t="s">
        <v>10</v>
      </c>
      <c r="L75" s="25">
        <v>20</v>
      </c>
    </row>
    <row r="76" spans="2:12" ht="11.25">
      <c r="B76" s="12" t="s">
        <v>22</v>
      </c>
      <c r="C76" s="26">
        <f t="shared" si="4"/>
        <v>87</v>
      </c>
      <c r="D76" s="24">
        <v>36</v>
      </c>
      <c r="E76" s="24">
        <v>3</v>
      </c>
      <c r="F76" s="24">
        <v>8</v>
      </c>
      <c r="G76" s="24">
        <v>7</v>
      </c>
      <c r="H76" s="24">
        <v>1</v>
      </c>
      <c r="I76" s="24">
        <v>2</v>
      </c>
      <c r="J76" s="24">
        <v>4</v>
      </c>
      <c r="K76" s="24" t="s">
        <v>10</v>
      </c>
      <c r="L76" s="25">
        <v>26</v>
      </c>
    </row>
    <row r="77" spans="2:12" ht="11.25">
      <c r="B77" s="12" t="s">
        <v>23</v>
      </c>
      <c r="C77" s="26">
        <f t="shared" si="4"/>
        <v>68</v>
      </c>
      <c r="D77" s="24">
        <v>12</v>
      </c>
      <c r="E77" s="24">
        <v>19</v>
      </c>
      <c r="F77" s="24">
        <v>7</v>
      </c>
      <c r="G77" s="24">
        <v>5</v>
      </c>
      <c r="H77" s="24">
        <v>1</v>
      </c>
      <c r="I77" s="24">
        <v>2</v>
      </c>
      <c r="J77" s="24">
        <v>1</v>
      </c>
      <c r="K77" s="24" t="s">
        <v>10</v>
      </c>
      <c r="L77" s="25">
        <v>21</v>
      </c>
    </row>
    <row r="78" spans="2:12" ht="11.25">
      <c r="B78" s="12" t="s">
        <v>24</v>
      </c>
      <c r="C78" s="26">
        <f t="shared" si="4"/>
        <v>74</v>
      </c>
      <c r="D78" s="24">
        <v>15</v>
      </c>
      <c r="E78" s="24">
        <v>21</v>
      </c>
      <c r="F78" s="24">
        <v>10</v>
      </c>
      <c r="G78" s="24">
        <v>4</v>
      </c>
      <c r="H78" s="24">
        <v>1</v>
      </c>
      <c r="I78" s="24">
        <v>1</v>
      </c>
      <c r="J78" s="24">
        <v>3</v>
      </c>
      <c r="K78" s="24" t="s">
        <v>10</v>
      </c>
      <c r="L78" s="25">
        <v>19</v>
      </c>
    </row>
    <row r="79" spans="2:12" ht="11.25">
      <c r="B79" s="12" t="s">
        <v>25</v>
      </c>
      <c r="C79" s="26">
        <f t="shared" si="4"/>
        <v>82</v>
      </c>
      <c r="D79" s="24">
        <v>16</v>
      </c>
      <c r="E79" s="24">
        <v>12</v>
      </c>
      <c r="F79" s="24">
        <v>20</v>
      </c>
      <c r="G79" s="24">
        <v>7</v>
      </c>
      <c r="H79" s="24">
        <v>1</v>
      </c>
      <c r="I79" s="24">
        <v>2</v>
      </c>
      <c r="J79" s="24" t="s">
        <v>10</v>
      </c>
      <c r="K79" s="24" t="s">
        <v>10</v>
      </c>
      <c r="L79" s="25">
        <v>24</v>
      </c>
    </row>
    <row r="80" spans="2:12" ht="11.25">
      <c r="B80" s="12" t="s">
        <v>26</v>
      </c>
      <c r="C80" s="26">
        <f t="shared" si="4"/>
        <v>64</v>
      </c>
      <c r="D80" s="24">
        <v>20</v>
      </c>
      <c r="E80" s="24">
        <v>5</v>
      </c>
      <c r="F80" s="24">
        <v>12</v>
      </c>
      <c r="G80" s="24">
        <v>6</v>
      </c>
      <c r="H80" s="24">
        <v>1</v>
      </c>
      <c r="I80" s="24">
        <v>3</v>
      </c>
      <c r="J80" s="24">
        <v>1</v>
      </c>
      <c r="K80" s="24" t="s">
        <v>10</v>
      </c>
      <c r="L80" s="25">
        <v>16</v>
      </c>
    </row>
    <row r="81" spans="2:12" ht="11.25">
      <c r="B81" s="12" t="s">
        <v>27</v>
      </c>
      <c r="C81" s="26">
        <f t="shared" si="4"/>
        <v>39</v>
      </c>
      <c r="D81" s="24">
        <v>9</v>
      </c>
      <c r="E81" s="24">
        <v>3</v>
      </c>
      <c r="F81" s="24">
        <v>4</v>
      </c>
      <c r="G81" s="24">
        <v>6</v>
      </c>
      <c r="H81" s="24">
        <v>2</v>
      </c>
      <c r="I81" s="24">
        <v>1</v>
      </c>
      <c r="J81" s="24">
        <v>2</v>
      </c>
      <c r="K81" s="24" t="s">
        <v>10</v>
      </c>
      <c r="L81" s="25">
        <v>12</v>
      </c>
    </row>
    <row r="82" spans="2:12" ht="11.25">
      <c r="B82" s="12" t="s">
        <v>28</v>
      </c>
      <c r="C82" s="26">
        <f t="shared" si="4"/>
        <v>36</v>
      </c>
      <c r="D82" s="24">
        <v>8</v>
      </c>
      <c r="E82" s="24">
        <v>3</v>
      </c>
      <c r="F82" s="24">
        <v>5</v>
      </c>
      <c r="G82" s="24">
        <v>2</v>
      </c>
      <c r="H82" s="24">
        <v>3</v>
      </c>
      <c r="I82" s="24">
        <v>1</v>
      </c>
      <c r="J82" s="24">
        <v>1</v>
      </c>
      <c r="K82" s="24" t="s">
        <v>10</v>
      </c>
      <c r="L82" s="25">
        <v>13</v>
      </c>
    </row>
    <row r="83" spans="2:12" ht="11.25">
      <c r="B83" s="12" t="s">
        <v>29</v>
      </c>
      <c r="C83" s="26">
        <f t="shared" si="4"/>
        <v>57</v>
      </c>
      <c r="D83" s="24">
        <v>14</v>
      </c>
      <c r="E83" s="24">
        <v>3</v>
      </c>
      <c r="F83" s="24">
        <v>8</v>
      </c>
      <c r="G83" s="24">
        <v>6</v>
      </c>
      <c r="H83" s="24">
        <v>3</v>
      </c>
      <c r="I83" s="24">
        <v>3</v>
      </c>
      <c r="J83" s="24" t="s">
        <v>10</v>
      </c>
      <c r="K83" s="24" t="s">
        <v>10</v>
      </c>
      <c r="L83" s="25">
        <v>20</v>
      </c>
    </row>
    <row r="84" spans="2:12" ht="11.25">
      <c r="B84" s="12" t="s">
        <v>30</v>
      </c>
      <c r="C84" s="26">
        <f t="shared" si="4"/>
        <v>33</v>
      </c>
      <c r="D84" s="24">
        <v>6</v>
      </c>
      <c r="E84" s="24">
        <v>1</v>
      </c>
      <c r="F84" s="24">
        <v>5</v>
      </c>
      <c r="G84" s="24">
        <v>3</v>
      </c>
      <c r="H84" s="24">
        <v>2</v>
      </c>
      <c r="I84" s="24">
        <v>1</v>
      </c>
      <c r="J84" s="24" t="s">
        <v>10</v>
      </c>
      <c r="K84" s="24" t="s">
        <v>10</v>
      </c>
      <c r="L84" s="25">
        <v>15</v>
      </c>
    </row>
    <row r="85" spans="2:12" ht="11.25">
      <c r="B85" s="12" t="s">
        <v>31</v>
      </c>
      <c r="C85" s="26">
        <f t="shared" si="4"/>
        <v>6</v>
      </c>
      <c r="D85" s="24">
        <v>3</v>
      </c>
      <c r="E85" s="24" t="s">
        <v>10</v>
      </c>
      <c r="F85" s="24" t="s">
        <v>10</v>
      </c>
      <c r="G85" s="24" t="s">
        <v>10</v>
      </c>
      <c r="H85" s="24" t="s">
        <v>10</v>
      </c>
      <c r="I85" s="24" t="s">
        <v>10</v>
      </c>
      <c r="J85" s="24" t="s">
        <v>10</v>
      </c>
      <c r="K85" s="24" t="s">
        <v>10</v>
      </c>
      <c r="L85" s="25">
        <v>3</v>
      </c>
    </row>
    <row r="86" spans="2:12" ht="11.25"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5"/>
    </row>
    <row r="87" spans="2:12" ht="11.25">
      <c r="B87" s="11" t="s">
        <v>34</v>
      </c>
      <c r="C87" s="26">
        <f>SUM(C89:C110)</f>
        <v>5143711</v>
      </c>
      <c r="D87" s="26">
        <f>SUM(D89:D110)</f>
        <v>918412</v>
      </c>
      <c r="E87" s="26">
        <f aca="true" t="shared" si="5" ref="E87:L87">SUM(E89:E110)</f>
        <v>2422459</v>
      </c>
      <c r="F87" s="26">
        <f t="shared" si="5"/>
        <v>230200</v>
      </c>
      <c r="G87" s="26">
        <f t="shared" si="5"/>
        <v>253039</v>
      </c>
      <c r="H87" s="26">
        <f t="shared" si="5"/>
        <v>278425</v>
      </c>
      <c r="I87" s="26">
        <f t="shared" si="5"/>
        <v>104939</v>
      </c>
      <c r="J87" s="26">
        <f t="shared" si="5"/>
        <v>266766</v>
      </c>
      <c r="K87" s="26" t="s">
        <v>10</v>
      </c>
      <c r="L87" s="27">
        <f t="shared" si="5"/>
        <v>669471</v>
      </c>
    </row>
    <row r="88" spans="2:12" ht="11.25">
      <c r="B88" s="11"/>
      <c r="C88" s="32"/>
      <c r="D88" s="14"/>
      <c r="E88" s="14"/>
      <c r="F88" s="14"/>
      <c r="G88" s="14"/>
      <c r="H88" s="14"/>
      <c r="I88" s="14"/>
      <c r="J88" s="14"/>
      <c r="K88" s="14"/>
      <c r="L88" s="15"/>
    </row>
    <row r="89" spans="2:12" ht="11.25">
      <c r="B89" s="12" t="s">
        <v>9</v>
      </c>
      <c r="C89" s="26">
        <f>SUM(D89:L89)</f>
        <v>592811</v>
      </c>
      <c r="D89" s="24">
        <v>25818</v>
      </c>
      <c r="E89" s="24">
        <v>233870</v>
      </c>
      <c r="F89" s="24">
        <v>12555</v>
      </c>
      <c r="G89" s="24">
        <v>29064</v>
      </c>
      <c r="H89" s="24">
        <v>79118</v>
      </c>
      <c r="I89" s="24">
        <v>6391</v>
      </c>
      <c r="J89" s="24">
        <v>46396</v>
      </c>
      <c r="K89" s="24" t="s">
        <v>10</v>
      </c>
      <c r="L89" s="25">
        <v>159599</v>
      </c>
    </row>
    <row r="90" spans="2:12" ht="11.25">
      <c r="B90" s="12" t="s">
        <v>11</v>
      </c>
      <c r="C90" s="26">
        <f aca="true" t="shared" si="6" ref="C90:C110">SUM(D90:L90)</f>
        <v>353561</v>
      </c>
      <c r="D90" s="24">
        <v>33592</v>
      </c>
      <c r="E90" s="24">
        <v>94470</v>
      </c>
      <c r="F90" s="24">
        <v>6611</v>
      </c>
      <c r="G90" s="24">
        <v>24231</v>
      </c>
      <c r="H90" s="24">
        <v>40553</v>
      </c>
      <c r="I90" s="24">
        <v>9407</v>
      </c>
      <c r="J90" s="24">
        <v>15282</v>
      </c>
      <c r="K90" s="24" t="s">
        <v>10</v>
      </c>
      <c r="L90" s="25">
        <v>129415</v>
      </c>
    </row>
    <row r="91" spans="2:12" ht="11.25">
      <c r="B91" s="12" t="s">
        <v>12</v>
      </c>
      <c r="C91" s="26">
        <f t="shared" si="6"/>
        <v>320427</v>
      </c>
      <c r="D91" s="24">
        <v>20379</v>
      </c>
      <c r="E91" s="24">
        <v>188461</v>
      </c>
      <c r="F91" s="24">
        <v>7157</v>
      </c>
      <c r="G91" s="24">
        <v>9521</v>
      </c>
      <c r="H91" s="24">
        <v>6270</v>
      </c>
      <c r="I91" s="24">
        <v>5861</v>
      </c>
      <c r="J91" s="24">
        <v>9953</v>
      </c>
      <c r="K91" s="24" t="s">
        <v>10</v>
      </c>
      <c r="L91" s="25">
        <v>72825</v>
      </c>
    </row>
    <row r="92" spans="2:12" ht="11.25">
      <c r="B92" s="12" t="s">
        <v>13</v>
      </c>
      <c r="C92" s="26">
        <f t="shared" si="6"/>
        <v>420505</v>
      </c>
      <c r="D92" s="24">
        <v>9974</v>
      </c>
      <c r="E92" s="24">
        <v>326537</v>
      </c>
      <c r="F92" s="24">
        <v>10615</v>
      </c>
      <c r="G92" s="24">
        <v>19229</v>
      </c>
      <c r="H92" s="24">
        <v>22814</v>
      </c>
      <c r="I92" s="24">
        <v>4816</v>
      </c>
      <c r="J92" s="24">
        <v>5703</v>
      </c>
      <c r="K92" s="24" t="s">
        <v>10</v>
      </c>
      <c r="L92" s="25">
        <v>20817</v>
      </c>
    </row>
    <row r="93" spans="2:12" ht="11.25">
      <c r="B93" s="12" t="s">
        <v>14</v>
      </c>
      <c r="C93" s="26">
        <f t="shared" si="6"/>
        <v>300152</v>
      </c>
      <c r="D93" s="24">
        <v>27222</v>
      </c>
      <c r="E93" s="24">
        <v>175076</v>
      </c>
      <c r="F93" s="24">
        <v>6118</v>
      </c>
      <c r="G93" s="24">
        <v>26559</v>
      </c>
      <c r="H93" s="24">
        <v>35820</v>
      </c>
      <c r="I93" s="24">
        <v>1622</v>
      </c>
      <c r="J93" s="24">
        <v>9807</v>
      </c>
      <c r="K93" s="24" t="s">
        <v>10</v>
      </c>
      <c r="L93" s="25">
        <v>17928</v>
      </c>
    </row>
    <row r="94" spans="2:12" ht="11.25">
      <c r="B94" s="12" t="s">
        <v>15</v>
      </c>
      <c r="C94" s="26">
        <f t="shared" si="6"/>
        <v>260174</v>
      </c>
      <c r="D94" s="24">
        <v>24917</v>
      </c>
      <c r="E94" s="24">
        <v>157087</v>
      </c>
      <c r="F94" s="24">
        <v>11284</v>
      </c>
      <c r="G94" s="24">
        <v>4352</v>
      </c>
      <c r="H94" s="24">
        <v>3469</v>
      </c>
      <c r="I94" s="24">
        <v>6892</v>
      </c>
      <c r="J94" s="24">
        <v>35522</v>
      </c>
      <c r="K94" s="24" t="s">
        <v>10</v>
      </c>
      <c r="L94" s="25">
        <v>16651</v>
      </c>
    </row>
    <row r="95" spans="2:12" ht="11.25">
      <c r="B95" s="12" t="s">
        <v>16</v>
      </c>
      <c r="C95" s="26">
        <f t="shared" si="6"/>
        <v>311244</v>
      </c>
      <c r="D95" s="24">
        <v>23683</v>
      </c>
      <c r="E95" s="24">
        <v>237281</v>
      </c>
      <c r="F95" s="24">
        <v>8314</v>
      </c>
      <c r="G95" s="24">
        <v>10166</v>
      </c>
      <c r="H95" s="24">
        <v>3417</v>
      </c>
      <c r="I95" s="24">
        <v>1994</v>
      </c>
      <c r="J95" s="24">
        <v>11019</v>
      </c>
      <c r="K95" s="24" t="s">
        <v>10</v>
      </c>
      <c r="L95" s="25">
        <v>15370</v>
      </c>
    </row>
    <row r="96" spans="2:12" ht="11.25">
      <c r="B96" s="12" t="s">
        <v>17</v>
      </c>
      <c r="C96" s="26">
        <f t="shared" si="6"/>
        <v>267369</v>
      </c>
      <c r="D96" s="24">
        <v>78534</v>
      </c>
      <c r="E96" s="24">
        <v>143462</v>
      </c>
      <c r="F96" s="24">
        <v>11825</v>
      </c>
      <c r="G96" s="24">
        <v>10979</v>
      </c>
      <c r="H96" s="24">
        <v>2952</v>
      </c>
      <c r="I96" s="24">
        <v>4296</v>
      </c>
      <c r="J96" s="24" t="s">
        <v>10</v>
      </c>
      <c r="K96" s="24" t="s">
        <v>10</v>
      </c>
      <c r="L96" s="25">
        <v>15321</v>
      </c>
    </row>
    <row r="97" spans="2:12" ht="11.25">
      <c r="B97" s="12" t="s">
        <v>18</v>
      </c>
      <c r="C97" s="26">
        <f t="shared" si="6"/>
        <v>271086</v>
      </c>
      <c r="D97" s="24">
        <v>33043</v>
      </c>
      <c r="E97" s="24">
        <v>135080</v>
      </c>
      <c r="F97" s="24">
        <v>19268</v>
      </c>
      <c r="G97" s="24">
        <v>6675</v>
      </c>
      <c r="H97" s="24">
        <v>16531</v>
      </c>
      <c r="I97" s="24">
        <v>15311</v>
      </c>
      <c r="J97" s="24">
        <v>4768</v>
      </c>
      <c r="K97" s="24" t="s">
        <v>10</v>
      </c>
      <c r="L97" s="25">
        <v>40410</v>
      </c>
    </row>
    <row r="98" spans="2:12" ht="11.25">
      <c r="B98" s="12" t="s">
        <v>19</v>
      </c>
      <c r="C98" s="26">
        <f t="shared" si="6"/>
        <v>272526</v>
      </c>
      <c r="D98" s="24">
        <v>82693</v>
      </c>
      <c r="E98" s="24">
        <v>99876</v>
      </c>
      <c r="F98" s="24">
        <v>14780</v>
      </c>
      <c r="G98" s="24">
        <v>19164</v>
      </c>
      <c r="H98" s="24">
        <v>5489</v>
      </c>
      <c r="I98" s="24">
        <v>8298</v>
      </c>
      <c r="J98" s="24">
        <v>13689</v>
      </c>
      <c r="K98" s="24" t="s">
        <v>10</v>
      </c>
      <c r="L98" s="25">
        <v>28537</v>
      </c>
    </row>
    <row r="99" spans="2:12" ht="11.25">
      <c r="B99" s="12" t="s">
        <v>20</v>
      </c>
      <c r="C99" s="26">
        <f t="shared" si="6"/>
        <v>228759</v>
      </c>
      <c r="D99" s="24">
        <v>65423</v>
      </c>
      <c r="E99" s="24">
        <v>112220</v>
      </c>
      <c r="F99" s="24">
        <v>21632</v>
      </c>
      <c r="G99" s="24">
        <v>10592</v>
      </c>
      <c r="H99" s="24">
        <v>2544</v>
      </c>
      <c r="I99" s="24">
        <v>1100</v>
      </c>
      <c r="J99" s="24">
        <v>7883</v>
      </c>
      <c r="K99" s="24" t="s">
        <v>10</v>
      </c>
      <c r="L99" s="25">
        <v>7365</v>
      </c>
    </row>
    <row r="100" spans="2:12" ht="11.25">
      <c r="B100" s="12" t="s">
        <v>21</v>
      </c>
      <c r="C100" s="26">
        <f t="shared" si="6"/>
        <v>144448</v>
      </c>
      <c r="D100" s="24">
        <v>56971</v>
      </c>
      <c r="E100" s="24">
        <v>29317</v>
      </c>
      <c r="F100" s="24">
        <v>9688</v>
      </c>
      <c r="G100" s="24">
        <v>8653</v>
      </c>
      <c r="H100" s="24">
        <v>5613</v>
      </c>
      <c r="I100" s="24">
        <v>6220</v>
      </c>
      <c r="J100" s="24">
        <v>20708</v>
      </c>
      <c r="K100" s="24" t="s">
        <v>10</v>
      </c>
      <c r="L100" s="25">
        <v>7278</v>
      </c>
    </row>
    <row r="101" spans="2:12" ht="11.25">
      <c r="B101" s="12" t="s">
        <v>22</v>
      </c>
      <c r="C101" s="26">
        <f t="shared" si="6"/>
        <v>185930</v>
      </c>
      <c r="D101" s="24">
        <v>95875</v>
      </c>
      <c r="E101" s="24">
        <v>16561</v>
      </c>
      <c r="F101" s="24">
        <v>12998</v>
      </c>
      <c r="G101" s="24">
        <v>6563</v>
      </c>
      <c r="H101" s="24">
        <v>2337</v>
      </c>
      <c r="I101" s="24">
        <v>10824</v>
      </c>
      <c r="J101" s="24">
        <v>27296</v>
      </c>
      <c r="K101" s="24" t="s">
        <v>10</v>
      </c>
      <c r="L101" s="25">
        <v>13476</v>
      </c>
    </row>
    <row r="102" spans="2:12" ht="11.25">
      <c r="B102" s="12" t="s">
        <v>23</v>
      </c>
      <c r="C102" s="26">
        <f t="shared" si="6"/>
        <v>237759</v>
      </c>
      <c r="D102" s="24">
        <v>37515</v>
      </c>
      <c r="E102" s="24">
        <v>158896</v>
      </c>
      <c r="F102" s="24">
        <v>12296</v>
      </c>
      <c r="G102" s="24">
        <v>8055</v>
      </c>
      <c r="H102" s="24">
        <v>4804</v>
      </c>
      <c r="I102" s="24">
        <v>1880</v>
      </c>
      <c r="J102" s="24">
        <v>4787</v>
      </c>
      <c r="K102" s="24" t="s">
        <v>10</v>
      </c>
      <c r="L102" s="25">
        <v>9526</v>
      </c>
    </row>
    <row r="103" spans="2:12" ht="11.25">
      <c r="B103" s="12" t="s">
        <v>24</v>
      </c>
      <c r="C103" s="26">
        <f t="shared" si="6"/>
        <v>253550</v>
      </c>
      <c r="D103" s="24">
        <v>48838</v>
      </c>
      <c r="E103" s="24">
        <v>134910</v>
      </c>
      <c r="F103" s="24">
        <v>12596</v>
      </c>
      <c r="G103" s="24">
        <v>4920</v>
      </c>
      <c r="H103" s="24">
        <v>7239</v>
      </c>
      <c r="I103" s="24">
        <v>1100</v>
      </c>
      <c r="J103" s="24">
        <v>32029</v>
      </c>
      <c r="K103" s="24" t="s">
        <v>10</v>
      </c>
      <c r="L103" s="25">
        <v>11918</v>
      </c>
    </row>
    <row r="104" spans="2:12" ht="11.25">
      <c r="B104" s="12" t="s">
        <v>25</v>
      </c>
      <c r="C104" s="26">
        <f t="shared" si="6"/>
        <v>173650</v>
      </c>
      <c r="D104" s="24">
        <v>54744</v>
      </c>
      <c r="E104" s="24">
        <v>75715</v>
      </c>
      <c r="F104" s="24">
        <v>11297</v>
      </c>
      <c r="G104" s="24">
        <v>4462</v>
      </c>
      <c r="H104" s="24">
        <v>4560</v>
      </c>
      <c r="I104" s="24">
        <v>5694</v>
      </c>
      <c r="J104" s="24" t="s">
        <v>10</v>
      </c>
      <c r="K104" s="24" t="s">
        <v>10</v>
      </c>
      <c r="L104" s="25">
        <v>17178</v>
      </c>
    </row>
    <row r="105" spans="2:12" ht="11.25">
      <c r="B105" s="12" t="s">
        <v>26</v>
      </c>
      <c r="C105" s="26">
        <f t="shared" si="6"/>
        <v>132984</v>
      </c>
      <c r="D105" s="24">
        <v>63109</v>
      </c>
      <c r="E105" s="24">
        <v>27899</v>
      </c>
      <c r="F105" s="24">
        <v>13047</v>
      </c>
      <c r="G105" s="24">
        <v>10935</v>
      </c>
      <c r="H105" s="24">
        <v>5491</v>
      </c>
      <c r="I105" s="24">
        <v>4703</v>
      </c>
      <c r="J105" s="24">
        <v>3605</v>
      </c>
      <c r="K105" s="24" t="s">
        <v>10</v>
      </c>
      <c r="L105" s="25">
        <v>4195</v>
      </c>
    </row>
    <row r="106" spans="2:12" ht="11.25">
      <c r="B106" s="12" t="s">
        <v>27</v>
      </c>
      <c r="C106" s="26">
        <f t="shared" si="6"/>
        <v>90495</v>
      </c>
      <c r="D106" s="24">
        <v>33589</v>
      </c>
      <c r="E106" s="24">
        <v>19258</v>
      </c>
      <c r="F106" s="24">
        <v>3028</v>
      </c>
      <c r="G106" s="24">
        <v>10192</v>
      </c>
      <c r="H106" s="24">
        <v>4902</v>
      </c>
      <c r="I106" s="24">
        <v>1400</v>
      </c>
      <c r="J106" s="24">
        <v>10919</v>
      </c>
      <c r="K106" s="24" t="s">
        <v>10</v>
      </c>
      <c r="L106" s="25">
        <v>7207</v>
      </c>
    </row>
    <row r="107" spans="2:12" ht="11.25">
      <c r="B107" s="12" t="s">
        <v>28</v>
      </c>
      <c r="C107" s="26">
        <f t="shared" si="6"/>
        <v>80607</v>
      </c>
      <c r="D107" s="24">
        <v>24013</v>
      </c>
      <c r="E107" s="24">
        <v>20922</v>
      </c>
      <c r="F107" s="24">
        <v>7614</v>
      </c>
      <c r="G107" s="24">
        <v>8215</v>
      </c>
      <c r="H107" s="24">
        <v>2293</v>
      </c>
      <c r="I107" s="24">
        <v>1100</v>
      </c>
      <c r="J107" s="24">
        <v>7400</v>
      </c>
      <c r="K107" s="24" t="s">
        <v>10</v>
      </c>
      <c r="L107" s="25">
        <v>9050</v>
      </c>
    </row>
    <row r="108" spans="2:12" ht="11.25">
      <c r="B108" s="12" t="s">
        <v>29</v>
      </c>
      <c r="C108" s="26">
        <f t="shared" si="6"/>
        <v>175819</v>
      </c>
      <c r="D108" s="24">
        <v>56465</v>
      </c>
      <c r="E108" s="24">
        <v>30051</v>
      </c>
      <c r="F108" s="24">
        <v>11864</v>
      </c>
      <c r="G108" s="24">
        <v>15813</v>
      </c>
      <c r="H108" s="24">
        <v>17847</v>
      </c>
      <c r="I108" s="24">
        <v>4080</v>
      </c>
      <c r="J108" s="24" t="s">
        <v>10</v>
      </c>
      <c r="K108" s="24" t="s">
        <v>10</v>
      </c>
      <c r="L108" s="25">
        <v>39699</v>
      </c>
    </row>
    <row r="109" spans="2:12" ht="11.25">
      <c r="B109" s="12" t="s">
        <v>30</v>
      </c>
      <c r="C109" s="26">
        <f t="shared" si="6"/>
        <v>43745</v>
      </c>
      <c r="D109" s="24">
        <v>13456</v>
      </c>
      <c r="E109" s="24">
        <v>5510</v>
      </c>
      <c r="F109" s="24">
        <v>5613</v>
      </c>
      <c r="G109" s="24">
        <v>4699</v>
      </c>
      <c r="H109" s="24">
        <v>4362</v>
      </c>
      <c r="I109" s="24">
        <v>1950</v>
      </c>
      <c r="J109" s="24" t="s">
        <v>10</v>
      </c>
      <c r="K109" s="24" t="s">
        <v>10</v>
      </c>
      <c r="L109" s="25">
        <v>8155</v>
      </c>
    </row>
    <row r="110" spans="2:12" ht="11.25">
      <c r="B110" s="12" t="s">
        <v>31</v>
      </c>
      <c r="C110" s="26">
        <f t="shared" si="6"/>
        <v>26110</v>
      </c>
      <c r="D110" s="24">
        <v>8559</v>
      </c>
      <c r="E110" s="24" t="s">
        <v>10</v>
      </c>
      <c r="F110" s="24" t="s">
        <v>10</v>
      </c>
      <c r="G110" s="24" t="s">
        <v>10</v>
      </c>
      <c r="H110" s="24" t="s">
        <v>10</v>
      </c>
      <c r="I110" s="24" t="s">
        <v>10</v>
      </c>
      <c r="J110" s="24" t="s">
        <v>10</v>
      </c>
      <c r="K110" s="24" t="s">
        <v>10</v>
      </c>
      <c r="L110" s="25">
        <v>17551</v>
      </c>
    </row>
    <row r="111" spans="2:12" ht="11.25">
      <c r="B111" s="16"/>
      <c r="C111" s="17"/>
      <c r="D111" s="17"/>
      <c r="E111" s="18"/>
      <c r="F111" s="18"/>
      <c r="G111" s="18"/>
      <c r="H111" s="18"/>
      <c r="I111" s="18"/>
      <c r="J111" s="18"/>
      <c r="K111" s="18"/>
      <c r="L111" s="19"/>
    </row>
    <row r="112" ht="11.25">
      <c r="B112" s="31" t="s">
        <v>36</v>
      </c>
    </row>
  </sheetData>
  <mergeCells count="1">
    <mergeCell ref="A1:L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300" verticalDpi="300" orientation="portrait" paperSize="9" scale="95" r:id="rId3"/>
  <headerFooter alignWithMargins="0">
    <oddFooter xml:space="preserve">&amp;C&amp;"Arial,Normal"&amp;8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cp:lastPrinted>2004-06-28T10:30:49Z</cp:lastPrinted>
  <dcterms:created xsi:type="dcterms:W3CDTF">1998-08-10T10:54:12Z</dcterms:created>
  <dcterms:modified xsi:type="dcterms:W3CDTF">2009-05-12T09:32:39Z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