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1120209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<sst xmlns="http://schemas.openxmlformats.org/spreadsheetml/2006/main" count="47" uniqueCount="45">
  <si>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TOTAL</t>
  </si>
  <si>
    <t>Programa de Prevención SIDA y ETS</t>
  </si>
  <si>
    <t>Medicina interna</t>
  </si>
  <si>
    <t>Programa Tuberculosis</t>
  </si>
  <si>
    <t>Extracciones</t>
  </si>
  <si>
    <t>Radiología mamaria</t>
  </si>
  <si>
    <t>Ecografía Ginecológica</t>
  </si>
  <si>
    <t>Consulta de cirugía</t>
  </si>
  <si>
    <t>Consulta de Ginecología y P. Fam.</t>
  </si>
  <si>
    <t>Consulta de Anestesia</t>
  </si>
  <si>
    <t>Consulta de Trabajo Social</t>
  </si>
  <si>
    <t>Consulta de Urología</t>
  </si>
  <si>
    <t>Ecografía de Próstata</t>
  </si>
  <si>
    <t>Otras actividades</t>
  </si>
  <si>
    <t xml:space="preserve">  Radiografías</t>
  </si>
  <si>
    <t xml:space="preserve">  Ecografías</t>
  </si>
  <si>
    <t xml:space="preserve">  Mamografías</t>
  </si>
  <si>
    <t>Oftalmología</t>
  </si>
  <si>
    <t xml:space="preserve">Servicios </t>
  </si>
  <si>
    <t>11.2. SALUD. SERVICIOS MUNICIPALES DE SALUD</t>
  </si>
  <si>
    <t>Ansiedad y estrés</t>
  </si>
  <si>
    <t>Diabetes y Obesidad</t>
  </si>
  <si>
    <t>Acceso a 
Banco Datos</t>
  </si>
  <si>
    <t>Índice</t>
  </si>
  <si>
    <t>Datos</t>
  </si>
  <si>
    <t>Inmunoprofilaxis Humana de la Rabia</t>
  </si>
  <si>
    <t>Otorrinolaringología (ORL)</t>
  </si>
  <si>
    <t xml:space="preserve">  Punciones y biopsia de mama; PAAF, (estereotaxica)</t>
  </si>
  <si>
    <t>Dermatología y Prevención de cáncer de Piel</t>
  </si>
  <si>
    <t>Medicina General Estudio Básico de Salud</t>
  </si>
  <si>
    <t>Enfermería</t>
  </si>
  <si>
    <t>Subtotal</t>
  </si>
  <si>
    <t>Laboratorio de Analisis Clínicos</t>
  </si>
  <si>
    <t xml:space="preserve">  Laboratorio Anatomía Patológica</t>
  </si>
  <si>
    <t xml:space="preserve">       Citólogas</t>
  </si>
  <si>
    <t xml:space="preserve">       Biopsias</t>
  </si>
  <si>
    <t xml:space="preserve">       Otras</t>
  </si>
  <si>
    <t>Radiología general. Diagnóstico por imagen</t>
  </si>
  <si>
    <t xml:space="preserve">  Ecografías (general y andrológica)</t>
  </si>
  <si>
    <t xml:space="preserve">  Densiometría</t>
  </si>
  <si>
    <t xml:space="preserve">El incremento en las cifras de servicios prestados (2006)  está en relación con el perfeccionamiento en los medios de recogida de información (medios electrónicos ) en la inclusión de nuevos servicios y en la inclusión de la actividad de los laboratorios de análisis clínicos y anatomía patológica, de forma que un usuario, puede segun el programa de asistencia prestada, recibir uno o varios servicios. 
</t>
  </si>
  <si>
    <t>11.2.2. Servicios prestados por el Centro de Diagnóstico Médico y Laboratorio de Análisis Clínicos</t>
  </si>
  <si>
    <t>FUENTE: Madrid-Salud. Gerencia Madrid-Salud</t>
  </si>
  <si>
    <t>..</t>
  </si>
  <si>
    <t>Anuario Estadístico 2009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</si>
</sst>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.00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2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2" borderId="4" xfId="0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right"/>
      <protection/>
    </xf>
    <xf numFmtId="0" fontId="8" fillId="2" borderId="7" xfId="0" applyFont="1" applyFill="1" applyBorder="1" applyAlignment="1">
      <alignment horizontal="center" wrapText="1"/>
    </xf>
    <xf numFmtId="0" fontId="9" fillId="3" borderId="8" xfId="15" applyFont="1" applyFill="1" applyBorder="1" applyAlignment="1">
      <alignment horizontal="center"/>
    </xf>
    <xf numFmtId="181" fontId="9" fillId="3" borderId="8" xfId="15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right"/>
    </xf>
    <xf numFmtId="3" fontId="5" fillId="0" borderId="9" xfId="0" applyNumberFormat="1" applyFont="1" applyFill="1" applyBorder="1" applyAlignment="1" applyProtection="1">
      <alignment horizontal="left"/>
      <protection/>
    </xf>
    <xf numFmtId="0" fontId="5" fillId="0" borderId="2" xfId="0" applyFont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right"/>
    </xf>
    <xf numFmtId="0" fontId="7" fillId="0" borderId="2" xfId="0" applyFont="1" applyBorder="1" applyAlignment="1" applyProtection="1">
      <alignment horizontal="right"/>
      <protection/>
    </xf>
    <xf numFmtId="3" fontId="5" fillId="0" borderId="2" xfId="0" applyNumberFormat="1" applyFont="1" applyFill="1" applyBorder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102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workbookViewId="0" topLeftCell="A1">
      <selection activeCell="H14" sqref="H14"/>
    </sheetView>
  </sheetViews>
  <sheetFormatPr defaultColWidth="11.00390625" defaultRowHeight="12.75"/>
  <cols>
    <col min="1" max="1" width="11.00390625" style="1" customWidth="1"/>
    <col min="2" max="2" width="37.75390625" style="1" customWidth="1"/>
    <col min="3" max="4" width="16.625" style="1" customWidth="1"/>
    <col min="5" max="16384" width="11.00390625" style="1" customWidth="1"/>
  </cols>
  <sheetData>
    <row r="1" spans="1:4" ht="13.5" customHeight="1" thickBot="1">
      <c r="A1" s="35" t="s">
        <v>44</v>
      </c>
      <c r="B1" s="35"/>
      <c r="C1" s="35"/>
      <c r="D1" s="35"/>
    </row>
    <row r="2" ht="12" thickBot="1"/>
    <row r="3" spans="1:4" ht="20.25" thickBot="1" thickTop="1">
      <c r="A3" s="20" t="s">
        <v>22</v>
      </c>
      <c r="B3" s="3" t="s">
        <v>19</v>
      </c>
      <c r="C3" s="3"/>
      <c r="D3" s="3"/>
    </row>
    <row r="4" spans="1:4" ht="12.75" thickBot="1" thickTop="1">
      <c r="A4" s="21" t="s">
        <v>23</v>
      </c>
      <c r="B4" s="4"/>
      <c r="C4" s="4"/>
      <c r="D4" s="4"/>
    </row>
    <row r="5" spans="1:4" ht="12.75" thickBot="1" thickTop="1">
      <c r="A5" s="22" t="s">
        <v>24</v>
      </c>
      <c r="B5" s="5" t="s">
        <v>41</v>
      </c>
      <c r="C5" s="5"/>
      <c r="D5" s="5"/>
    </row>
    <row r="6" spans="2:4" ht="14.25" customHeight="1" thickTop="1">
      <c r="B6" s="18" t="s">
        <v>18</v>
      </c>
      <c r="C6" s="17">
        <v>2008</v>
      </c>
      <c r="D6" s="19">
        <v>2007</v>
      </c>
    </row>
    <row r="7" spans="2:4" s="16" customFormat="1" ht="11.25">
      <c r="B7" s="14"/>
      <c r="C7" s="15"/>
      <c r="D7" s="23"/>
    </row>
    <row r="8" spans="2:4" s="6" customFormat="1" ht="11.25">
      <c r="B8" s="7" t="s">
        <v>0</v>
      </c>
      <c r="C8" s="8">
        <v>128875</v>
      </c>
      <c r="D8" s="9">
        <f>SUM(D39,D41)</f>
        <v>121818</v>
      </c>
    </row>
    <row r="9" spans="2:4" s="6" customFormat="1" ht="11.25">
      <c r="B9" s="7"/>
      <c r="C9" s="30"/>
      <c r="D9" s="36"/>
    </row>
    <row r="10" spans="2:4" s="6" customFormat="1" ht="11.25">
      <c r="B10" s="10" t="s">
        <v>20</v>
      </c>
      <c r="C10" s="11">
        <v>3615</v>
      </c>
      <c r="D10" s="12">
        <v>3361</v>
      </c>
    </row>
    <row r="11" spans="2:4" s="6" customFormat="1" ht="11.25">
      <c r="B11" s="10" t="s">
        <v>1</v>
      </c>
      <c r="C11" s="28">
        <v>8714</v>
      </c>
      <c r="D11" s="37">
        <v>8241</v>
      </c>
    </row>
    <row r="12" spans="2:4" ht="11.25" customHeight="1">
      <c r="B12" s="10" t="s">
        <v>21</v>
      </c>
      <c r="C12" s="28">
        <v>3921</v>
      </c>
      <c r="D12" s="37">
        <v>4391</v>
      </c>
    </row>
    <row r="13" spans="2:4" ht="11.25" customHeight="1">
      <c r="B13" s="10" t="s">
        <v>2</v>
      </c>
      <c r="C13" s="28">
        <v>1334</v>
      </c>
      <c r="D13" s="37">
        <v>1881</v>
      </c>
    </row>
    <row r="14" spans="2:4" ht="11.25" customHeight="1">
      <c r="B14" s="10" t="s">
        <v>3</v>
      </c>
      <c r="C14" s="28">
        <v>3182</v>
      </c>
      <c r="D14" s="37">
        <v>2882</v>
      </c>
    </row>
    <row r="15" spans="2:4" ht="11.25" customHeight="1">
      <c r="B15" s="7" t="s">
        <v>37</v>
      </c>
      <c r="C15" s="11"/>
      <c r="D15" s="12"/>
    </row>
    <row r="16" spans="2:4" ht="11.25" customHeight="1">
      <c r="B16" s="10" t="s">
        <v>14</v>
      </c>
      <c r="C16" s="11">
        <v>1908</v>
      </c>
      <c r="D16" s="12">
        <v>1831</v>
      </c>
    </row>
    <row r="17" spans="2:4" s="6" customFormat="1" ht="11.25" customHeight="1">
      <c r="B17" s="10" t="s">
        <v>38</v>
      </c>
      <c r="C17" s="11">
        <v>544</v>
      </c>
      <c r="D17" s="12">
        <v>192</v>
      </c>
    </row>
    <row r="18" spans="2:4" s="6" customFormat="1" ht="11.25" customHeight="1">
      <c r="B18" s="10" t="s">
        <v>39</v>
      </c>
      <c r="C18" s="11">
        <v>10907</v>
      </c>
      <c r="D18" s="12">
        <v>10765</v>
      </c>
    </row>
    <row r="19" spans="2:4" ht="11.25" customHeight="1">
      <c r="B19" s="7" t="s">
        <v>5</v>
      </c>
      <c r="C19" s="24"/>
      <c r="D19" s="26"/>
    </row>
    <row r="20" spans="2:4" ht="11.25" customHeight="1">
      <c r="B20" s="10" t="s">
        <v>16</v>
      </c>
      <c r="C20" s="11">
        <v>18757</v>
      </c>
      <c r="D20" s="12">
        <v>18663</v>
      </c>
    </row>
    <row r="21" spans="2:4" ht="11.25" customHeight="1">
      <c r="B21" s="10" t="s">
        <v>15</v>
      </c>
      <c r="C21" s="31">
        <v>2223</v>
      </c>
      <c r="D21" s="38">
        <v>2912</v>
      </c>
    </row>
    <row r="22" spans="2:4" ht="11.25" customHeight="1">
      <c r="B22" s="10" t="s">
        <v>27</v>
      </c>
      <c r="C22" s="31">
        <v>186</v>
      </c>
      <c r="D22" s="38">
        <v>272</v>
      </c>
    </row>
    <row r="23" spans="2:4" ht="11.25" customHeight="1">
      <c r="B23" s="10" t="s">
        <v>6</v>
      </c>
      <c r="C23" s="28">
        <v>12027</v>
      </c>
      <c r="D23" s="37">
        <v>9183</v>
      </c>
    </row>
    <row r="24" spans="2:4" ht="11.25" customHeight="1">
      <c r="B24" s="10" t="s">
        <v>7</v>
      </c>
      <c r="C24" s="11">
        <v>364</v>
      </c>
      <c r="D24" s="12">
        <v>699</v>
      </c>
    </row>
    <row r="25" spans="2:4" ht="11.25" customHeight="1">
      <c r="B25" s="10" t="s">
        <v>8</v>
      </c>
      <c r="C25" s="31">
        <v>5096</v>
      </c>
      <c r="D25" s="38">
        <v>3941</v>
      </c>
    </row>
    <row r="26" spans="2:4" ht="11.25" customHeight="1">
      <c r="B26" s="10" t="s">
        <v>9</v>
      </c>
      <c r="C26" s="31">
        <v>26</v>
      </c>
      <c r="D26" s="38">
        <v>38</v>
      </c>
    </row>
    <row r="27" spans="2:4" ht="11.25" customHeight="1">
      <c r="B27" s="10" t="s">
        <v>10</v>
      </c>
      <c r="C27" s="31">
        <v>208</v>
      </c>
      <c r="D27" s="38">
        <v>418</v>
      </c>
    </row>
    <row r="28" spans="2:4" s="6" customFormat="1" ht="11.25">
      <c r="B28" s="10" t="s">
        <v>11</v>
      </c>
      <c r="C28" s="29">
        <v>1399</v>
      </c>
      <c r="D28" s="39">
        <v>869</v>
      </c>
    </row>
    <row r="29" spans="2:4" s="6" customFormat="1" ht="11.25">
      <c r="B29" s="10" t="s">
        <v>12</v>
      </c>
      <c r="C29" s="28">
        <v>250</v>
      </c>
      <c r="D29" s="37">
        <v>795</v>
      </c>
    </row>
    <row r="30" spans="2:4" ht="11.25" customHeight="1">
      <c r="B30" s="10" t="s">
        <v>28</v>
      </c>
      <c r="C30" s="29">
        <v>997</v>
      </c>
      <c r="D30" s="39">
        <v>824</v>
      </c>
    </row>
    <row r="31" spans="2:4" ht="11.25" customHeight="1">
      <c r="B31" s="10" t="s">
        <v>17</v>
      </c>
      <c r="C31" s="28">
        <v>1495</v>
      </c>
      <c r="D31" s="37">
        <v>1920</v>
      </c>
    </row>
    <row r="32" spans="2:4" ht="11.25" customHeight="1">
      <c r="B32" s="10" t="s">
        <v>26</v>
      </c>
      <c r="C32" s="28">
        <v>1326</v>
      </c>
      <c r="D32" s="37">
        <v>1279</v>
      </c>
    </row>
    <row r="33" spans="2:4" ht="11.25" customHeight="1">
      <c r="B33" s="10" t="s">
        <v>25</v>
      </c>
      <c r="C33" s="28">
        <v>3810</v>
      </c>
      <c r="D33" s="37">
        <v>6432</v>
      </c>
    </row>
    <row r="34" spans="2:4" ht="11.25" customHeight="1">
      <c r="B34" s="10" t="s">
        <v>13</v>
      </c>
      <c r="C34" s="11" t="s">
        <v>43</v>
      </c>
      <c r="D34" s="12" t="s">
        <v>43</v>
      </c>
    </row>
    <row r="35" spans="2:4" ht="11.25" customHeight="1">
      <c r="B35" s="10" t="s">
        <v>29</v>
      </c>
      <c r="C35" s="29">
        <v>740</v>
      </c>
      <c r="D35" s="39">
        <v>808</v>
      </c>
    </row>
    <row r="36" spans="2:4" ht="11.25" customHeight="1">
      <c r="B36" s="10" t="s">
        <v>30</v>
      </c>
      <c r="C36" s="28">
        <v>7015</v>
      </c>
      <c r="D36" s="37">
        <v>5794</v>
      </c>
    </row>
    <row r="37" spans="2:4" ht="11.25" customHeight="1">
      <c r="B37" s="10" t="s">
        <v>4</v>
      </c>
      <c r="C37" s="11">
        <v>2941</v>
      </c>
      <c r="D37" s="12" t="s">
        <v>43</v>
      </c>
    </row>
    <row r="38" spans="2:4" ht="11.25" customHeight="1">
      <c r="B38" s="10"/>
      <c r="C38" s="11"/>
      <c r="D38" s="12"/>
    </row>
    <row r="39" spans="2:4" ht="11.25" customHeight="1">
      <c r="B39" s="7" t="s">
        <v>31</v>
      </c>
      <c r="C39" s="8">
        <v>92985</v>
      </c>
      <c r="D39" s="9">
        <f>SUM(D10:D36)</f>
        <v>88391</v>
      </c>
    </row>
    <row r="40" spans="2:4" ht="11.25" customHeight="1">
      <c r="B40" s="7"/>
      <c r="C40" s="11"/>
      <c r="D40" s="12"/>
    </row>
    <row r="41" spans="2:4" ht="11.25">
      <c r="B41" s="7" t="s">
        <v>32</v>
      </c>
      <c r="C41" s="8">
        <v>35890</v>
      </c>
      <c r="D41" s="9">
        <f>SUM(D43:D45)</f>
        <v>33427</v>
      </c>
    </row>
    <row r="42" spans="2:4" ht="11.25">
      <c r="B42" s="10" t="s">
        <v>33</v>
      </c>
      <c r="C42" s="11"/>
      <c r="D42" s="12"/>
    </row>
    <row r="43" spans="2:4" ht="11.25">
      <c r="B43" s="10" t="s">
        <v>34</v>
      </c>
      <c r="C43" s="11">
        <v>34038</v>
      </c>
      <c r="D43" s="12">
        <v>31415</v>
      </c>
    </row>
    <row r="44" spans="2:4" ht="11.25">
      <c r="B44" s="10" t="s">
        <v>35</v>
      </c>
      <c r="C44" s="11">
        <v>885</v>
      </c>
      <c r="D44" s="12">
        <v>1034</v>
      </c>
    </row>
    <row r="45" spans="2:4" ht="11.25">
      <c r="B45" s="10" t="s">
        <v>36</v>
      </c>
      <c r="C45" s="11">
        <v>967</v>
      </c>
      <c r="D45" s="12">
        <v>978</v>
      </c>
    </row>
    <row r="46" spans="2:4" ht="11.25">
      <c r="B46" s="13"/>
      <c r="C46" s="25"/>
      <c r="D46" s="27"/>
    </row>
    <row r="47" spans="2:4" ht="45.75" customHeight="1">
      <c r="B47" s="32" t="s">
        <v>40</v>
      </c>
      <c r="C47" s="33"/>
      <c r="D47" s="34"/>
    </row>
    <row r="48" ht="11.25">
      <c r="B48" s="2" t="s">
        <v>42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mergeCells count="2">
    <mergeCell ref="B47:D47"/>
    <mergeCell ref="A1:D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2006-08-01T09:57:05Z</cp:lastPrinted>
  <dcterms:created xsi:type="dcterms:W3CDTF">1997-12-19T04:37:28Z</dcterms:created>
  <dcterms:modified xsi:type="dcterms:W3CDTF">2009-04-23T10:14:59Z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