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G DE PADRON\DDE\WEB\WEB2024\15.O.Tráfico, Transportes y Comunicaciones\Parque movil\Matriculación\"/>
    </mc:Choice>
  </mc:AlternateContent>
  <xr:revisionPtr revIDLastSave="0" documentId="13_ncr:1_{B303D9E1-F7CE-4C42-B8FE-08FB9EFF73B4}" xr6:coauthVersionLast="47" xr6:coauthVersionMax="47" xr10:uidLastSave="{00000000-0000-0000-0000-000000000000}"/>
  <bookViews>
    <workbookView xWindow="22932" yWindow="-108" windowWidth="23256" windowHeight="12576" xr2:uid="{137E5D9A-7752-4DD2-9A77-29D276B828A9}"/>
  </bookViews>
  <sheets>
    <sheet name="O12210124" sheetId="1" r:id="rId1"/>
    <sheet name="O12210224" sheetId="2" r:id="rId2"/>
    <sheet name="O12210324" sheetId="3" r:id="rId3"/>
    <sheet name="O12210424" sheetId="4" r:id="rId4"/>
    <sheet name="O12210524" sheetId="5" r:id="rId5"/>
  </sheets>
  <definedNames>
    <definedName name="cr_t0_2004_2004">O12210124!$B$4:$F$20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/>
  <c r="F9" i="1"/>
  <c r="G9" i="1"/>
  <c r="H9" i="1"/>
  <c r="I9" i="1"/>
  <c r="J9" i="1"/>
  <c r="C9" i="1"/>
</calcChain>
</file>

<file path=xl/sharedStrings.xml><?xml version="1.0" encoding="utf-8"?>
<sst xmlns="http://schemas.openxmlformats.org/spreadsheetml/2006/main" count="167" uniqueCount="65">
  <si>
    <t>Acceso a 
Banco Datos</t>
  </si>
  <si>
    <t>O. TRÁFICO, TRANSPORTES Y TELECOMUNICACIONES. PARQUE MÓVIL. MATRICULACIÓN DE VEHÍCULOS. TABLAS</t>
  </si>
  <si>
    <t>Si desea participar en nuestra encuesta de satisfacción, pinche aquí</t>
  </si>
  <si>
    <t>Índice</t>
  </si>
  <si>
    <t>Datos</t>
  </si>
  <si>
    <t>1. Matriculaciones de vehículos de tipo ordinaria y diplomática por mes de matriculación según Lugar de residencia de la persona propietaria del vehículo, Tipo de vehículo y Lugar de fabricación del vehículo</t>
  </si>
  <si>
    <t>Mes</t>
  </si>
  <si>
    <t>España</t>
  </si>
  <si>
    <t>Ciudad de Madrid</t>
  </si>
  <si>
    <t>Total vehículos</t>
  </si>
  <si>
    <t>Turismos</t>
  </si>
  <si>
    <t>Total</t>
  </si>
  <si>
    <t>Fabricación nacional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</si>
  <si>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</si>
  <si>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</si>
  <si>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</si>
  <si>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</si>
  <si>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</si>
  <si>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</si>
  <si>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</si>
  <si>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</si>
  <si>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</si>
  <si>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</si>
  <si>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</si>
  <si>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</si>
  <si>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FUENTE: Elaboración propia a partir de los microdatos de la Dirección General de Tráfico, Ministerio del Interior.</t>
  </si>
  <si>
    <t>O. TRÁFICO, TRANSPORTES Y TELECOMUNICACIONES. PARQUE MÓVIL. MATRICULACIÓN DE VEHÍCULOS</t>
  </si>
  <si>
    <t>Tipo de vehículo</t>
  </si>
  <si>
    <t>Procedencia</t>
  </si>
  <si>
    <t>Subasta</t>
  </si>
  <si>
    <t>TOTAL</t>
  </si>
  <si>
    <t>Camiones y Furgonetas</t>
  </si>
  <si>
    <t>Autobuses</t>
  </si>
  <si>
    <t>Motocicletas</t>
  </si>
  <si>
    <t>Tractores Industriales</t>
  </si>
  <si>
    <t>Otros Vehículos</t>
  </si>
  <si>
    <t>Uso</t>
  </si>
  <si>
    <t>Vehículo nuevo</t>
  </si>
  <si>
    <t>Vehículo usado</t>
  </si>
  <si>
    <t>Tipo de Vehículo</t>
  </si>
  <si>
    <t>Titularidad</t>
  </si>
  <si>
    <t>Persona física</t>
  </si>
  <si>
    <t>Persona jurídica</t>
  </si>
  <si>
    <t xml:space="preserve"> </t>
  </si>
  <si>
    <t>Clase de matrícula</t>
  </si>
  <si>
    <t>Ordinaria</t>
  </si>
  <si>
    <t>Turística</t>
  </si>
  <si>
    <t>Remolque</t>
  </si>
  <si>
    <t>Diplomática</t>
  </si>
  <si>
    <t>Vehículo especial</t>
  </si>
  <si>
    <t>Ciclomotor</t>
  </si>
  <si>
    <t>Reservada</t>
  </si>
  <si>
    <t>Transporte Temporal</t>
  </si>
  <si>
    <t>Históricas</t>
  </si>
  <si>
    <t>Ciclomotores</t>
  </si>
  <si>
    <t>Remolques</t>
  </si>
  <si>
    <t>Otros Vehículos (semirremolques)</t>
  </si>
  <si>
    <t>..</t>
  </si>
  <si>
    <t>2. Matriculaciones de vehículos de tipo ordinaria y diplomática por parte de personas con residencia en la Ciudad de Madrid por Tipo de vehículo según Procedencia del vehículo. Mes septiembre</t>
  </si>
  <si>
    <t>3. Matriculaciones de vehículos de tipo ordinaria y diplomática por parte de personas con residencia en la Ciudad de Madrid por Tipo de vehículo según Indicador de vehículo nuevo o usado. Mes septiembre</t>
  </si>
  <si>
    <t>4. Matriculaciones de vehículos de tipo ordinaria y diplomática por parte de personas con residencia en la Ciudad de Madrid por Tipo de vehículo según Indicador de persona física o jurídica. Mes septiembre</t>
  </si>
  <si>
    <t>5. Matriculaciones totales de vehículos por parte de personas con residencia en la Ciudad de Madrid por Tipo de vehículo según Clase de matrícula y Lugar de fabricación del vehículo. Mes septiembre</t>
  </si>
  <si>
    <t>No consta</t>
  </si>
  <si>
    <t>Importación no comunitaria</t>
  </si>
  <si>
    <t>Importación Unión Europea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</si>
</sst>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10" x14ac:knownFonts="1">
    <font>
      <sz val="10"/>
      <name val="Arial"/>
    </font>
    <font>
      <b/>
      <sz val="7"/>
      <color indexed="61"/>
      <name val="Arial"/>
      <family val="2"/>
    </font>
    <font>
      <b/>
      <sz val="8"/>
      <name val="Arial"/>
      <family val="2"/>
    </font>
    <font>
      <u/>
      <sz val="10"/>
      <color indexed="12"/>
      <name val="Courier"/>
    </font>
    <font>
      <b/>
      <u/>
      <sz val="8"/>
      <name val="Arial"/>
      <family val="2"/>
    </font>
    <font>
      <u/>
      <sz val="10"/>
      <color indexed="12"/>
      <name val="Arial"/>
      <family val="2"/>
    </font>
    <font>
      <b/>
      <u/>
      <sz val="8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CC99"/>
        <bgColor indexed="64"/>
      </patternFill>
    </fill>
  </fills>
  <borders count="26">
    <border>
      <left/>
      <right/>
      <top/>
      <bottom/>
      <diagonal/>
    </border>
    <border>
      <left style="thick">
        <color indexed="16"/>
      </left>
      <right style="thick">
        <color indexed="16"/>
      </right>
      <top style="thick">
        <color indexed="16"/>
      </top>
      <bottom style="thick">
        <color indexed="16"/>
      </bottom>
      <diagonal/>
    </border>
    <border>
      <left style="thick">
        <color indexed="53"/>
      </left>
      <right/>
      <top style="thick">
        <color indexed="53"/>
      </top>
      <bottom style="thick">
        <color indexed="53"/>
      </bottom>
      <diagonal/>
    </border>
    <border>
      <left/>
      <right/>
      <top style="thick">
        <color indexed="53"/>
      </top>
      <bottom style="thick">
        <color indexed="53"/>
      </bottom>
      <diagonal/>
    </border>
    <border>
      <left/>
      <right style="thick">
        <color indexed="53"/>
      </right>
      <top style="thick">
        <color indexed="53"/>
      </top>
      <bottom style="thick">
        <color indexed="53"/>
      </bottom>
      <diagonal/>
    </border>
    <border>
      <left style="thick">
        <color indexed="53"/>
      </left>
      <right style="thick">
        <color indexed="53"/>
      </right>
      <top style="thick">
        <color indexed="53"/>
      </top>
      <bottom style="thick">
        <color indexed="53"/>
      </bottom>
      <diagonal/>
    </border>
    <border>
      <left style="thick">
        <color indexed="53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22"/>
      </top>
      <bottom/>
      <diagonal/>
    </border>
    <border>
      <left style="thick">
        <color indexed="53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indexed="22"/>
      </bottom>
      <diagonal/>
    </border>
    <border>
      <left/>
      <right style="thin">
        <color theme="0" tint="-0.24994659260841701"/>
      </right>
      <top/>
      <bottom style="thin">
        <color indexed="22"/>
      </bottom>
      <diagonal/>
    </border>
    <border>
      <left/>
      <right style="thin">
        <color theme="0" tint="-0.24994659260841701"/>
      </right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</cellStyleXfs>
  <cellXfs count="8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164" fontId="6" fillId="3" borderId="5" xfId="1" applyNumberFormat="1" applyFont="1" applyFill="1" applyBorder="1" applyAlignment="1" applyProtection="1">
      <alignment horizontal="center"/>
    </xf>
    <xf numFmtId="0" fontId="2" fillId="2" borderId="7" xfId="0" applyFont="1" applyFill="1" applyBorder="1" applyAlignment="1">
      <alignment horizontal="right" wrapText="1"/>
    </xf>
    <xf numFmtId="0" fontId="2" fillId="2" borderId="13" xfId="0" applyFont="1" applyFill="1" applyBorder="1" applyAlignment="1">
      <alignment horizontal="right" wrapText="1"/>
    </xf>
    <xf numFmtId="0" fontId="7" fillId="0" borderId="0" xfId="0" applyFont="1"/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0" fillId="0" borderId="14" xfId="0" applyBorder="1"/>
    <xf numFmtId="0" fontId="2" fillId="0" borderId="11" xfId="0" applyFont="1" applyBorder="1" applyAlignment="1">
      <alignment horizontal="left"/>
    </xf>
    <xf numFmtId="3" fontId="2" fillId="0" borderId="0" xfId="0" applyNumberFormat="1" applyFont="1"/>
    <xf numFmtId="3" fontId="2" fillId="0" borderId="15" xfId="0" applyNumberFormat="1" applyFont="1" applyBorder="1"/>
    <xf numFmtId="0" fontId="2" fillId="0" borderId="11" xfId="0" applyFont="1" applyBorder="1"/>
    <xf numFmtId="3" fontId="8" fillId="0" borderId="0" xfId="0" applyNumberFormat="1" applyFont="1" applyAlignment="1">
      <alignment horizontal="right"/>
    </xf>
    <xf numFmtId="3" fontId="8" fillId="0" borderId="15" xfId="0" applyNumberFormat="1" applyFont="1" applyBorder="1" applyAlignment="1">
      <alignment horizontal="right"/>
    </xf>
    <xf numFmtId="0" fontId="8" fillId="0" borderId="11" xfId="0" applyFont="1" applyBorder="1"/>
    <xf numFmtId="3" fontId="8" fillId="0" borderId="11" xfId="0" applyNumberFormat="1" applyFont="1" applyBorder="1"/>
    <xf numFmtId="3" fontId="2" fillId="0" borderId="12" xfId="0" applyNumberFormat="1" applyFont="1" applyBorder="1"/>
    <xf numFmtId="3" fontId="2" fillId="0" borderId="7" xfId="0" applyNumberFormat="1" applyFont="1" applyBorder="1"/>
    <xf numFmtId="3" fontId="8" fillId="0" borderId="7" xfId="0" applyNumberFormat="1" applyFont="1" applyBorder="1"/>
    <xf numFmtId="3" fontId="8" fillId="0" borderId="13" xfId="0" applyNumberFormat="1" applyFont="1" applyBorder="1"/>
    <xf numFmtId="0" fontId="9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0" xfId="0" applyFont="1"/>
    <xf numFmtId="0" fontId="2" fillId="2" borderId="16" xfId="0" applyFont="1" applyFill="1" applyBorder="1"/>
    <xf numFmtId="0" fontId="2" fillId="2" borderId="7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right" wrapText="1"/>
    </xf>
    <xf numFmtId="0" fontId="2" fillId="2" borderId="10" xfId="0" applyFont="1" applyFill="1" applyBorder="1" applyAlignment="1">
      <alignment horizontal="right"/>
    </xf>
    <xf numFmtId="0" fontId="8" fillId="0" borderId="15" xfId="0" applyFont="1" applyBorder="1"/>
    <xf numFmtId="0" fontId="2" fillId="0" borderId="12" xfId="0" applyFont="1" applyBorder="1"/>
    <xf numFmtId="0" fontId="8" fillId="0" borderId="0" xfId="0" applyFont="1" applyAlignment="1">
      <alignment horizontal="left" wrapText="1"/>
    </xf>
    <xf numFmtId="164" fontId="6" fillId="0" borderId="0" xfId="1" applyNumberFormat="1" applyFont="1" applyFill="1" applyBorder="1" applyAlignment="1" applyProtection="1">
      <alignment horizontal="center"/>
    </xf>
    <xf numFmtId="0" fontId="2" fillId="4" borderId="19" xfId="0" applyFont="1" applyFill="1" applyBorder="1" applyAlignment="1">
      <alignment horizontal="left"/>
    </xf>
    <xf numFmtId="0" fontId="2" fillId="4" borderId="20" xfId="0" applyFont="1" applyFill="1" applyBorder="1"/>
    <xf numFmtId="0" fontId="2" fillId="4" borderId="23" xfId="0" applyFont="1" applyFill="1" applyBorder="1" applyAlignment="1">
      <alignment horizontal="left"/>
    </xf>
    <xf numFmtId="0" fontId="2" fillId="4" borderId="7" xfId="0" applyFont="1" applyFill="1" applyBorder="1" applyAlignment="1">
      <alignment horizontal="right"/>
    </xf>
    <xf numFmtId="0" fontId="2" fillId="4" borderId="7" xfId="0" applyFont="1" applyFill="1" applyBorder="1" applyAlignment="1">
      <alignment horizontal="right" wrapText="1"/>
    </xf>
    <xf numFmtId="0" fontId="2" fillId="4" borderId="24" xfId="0" applyFont="1" applyFill="1" applyBorder="1" applyAlignment="1">
      <alignment horizontal="right" wrapText="1"/>
    </xf>
    <xf numFmtId="0" fontId="8" fillId="0" borderId="25" xfId="0" applyFont="1" applyBorder="1"/>
    <xf numFmtId="3" fontId="8" fillId="0" borderId="0" xfId="0" applyNumberFormat="1" applyFont="1"/>
    <xf numFmtId="0" fontId="8" fillId="0" borderId="0" xfId="0" applyFont="1" applyAlignment="1">
      <alignment horizontal="left"/>
    </xf>
    <xf numFmtId="0" fontId="0" fillId="0" borderId="0" xfId="0" applyAlignment="1">
      <alignment vertical="top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right" wrapText="1"/>
    </xf>
    <xf numFmtId="0" fontId="0" fillId="0" borderId="7" xfId="0" applyBorder="1"/>
    <xf numFmtId="0" fontId="0" fillId="0" borderId="13" xfId="0" applyBorder="1"/>
    <xf numFmtId="3" fontId="8" fillId="0" borderId="13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15" xfId="0" applyNumberFormat="1" applyFont="1" applyBorder="1" applyAlignment="1">
      <alignment horizontal="right"/>
    </xf>
    <xf numFmtId="3" fontId="2" fillId="0" borderId="25" xfId="0" applyNumberFormat="1" applyFont="1" applyBorder="1"/>
    <xf numFmtId="3" fontId="8" fillId="0" borderId="25" xfId="0" applyNumberFormat="1" applyFont="1" applyBorder="1"/>
    <xf numFmtId="0" fontId="2" fillId="0" borderId="15" xfId="0" applyFont="1" applyBorder="1"/>
    <xf numFmtId="0" fontId="2" fillId="2" borderId="9" xfId="0" applyFont="1" applyFill="1" applyBorder="1" applyAlignment="1">
      <alignment horizontal="right" wrapText="1"/>
    </xf>
    <xf numFmtId="0" fontId="2" fillId="2" borderId="9" xfId="0" applyFont="1" applyFill="1" applyBorder="1" applyAlignment="1">
      <alignment horizontal="right"/>
    </xf>
    <xf numFmtId="0" fontId="8" fillId="0" borderId="0" xfId="0" applyFont="1" applyBorder="1"/>
    <xf numFmtId="3" fontId="2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8" fillId="0" borderId="16" xfId="0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8" fillId="0" borderId="0" xfId="0" applyFont="1" applyAlignment="1">
      <alignment horizontal="left"/>
    </xf>
    <xf numFmtId="0" fontId="4" fillId="3" borderId="2" xfId="2" applyFont="1" applyFill="1" applyBorder="1" applyAlignment="1" applyProtection="1">
      <alignment horizontal="center" vertical="center"/>
    </xf>
    <xf numFmtId="0" fontId="4" fillId="3" borderId="3" xfId="2" applyFont="1" applyFill="1" applyBorder="1" applyAlignment="1" applyProtection="1">
      <alignment horizontal="center" vertical="center"/>
    </xf>
    <xf numFmtId="0" fontId="4" fillId="3" borderId="4" xfId="2" applyFont="1" applyFill="1" applyBorder="1" applyAlignment="1" applyProtection="1">
      <alignment horizontal="center" vertical="center"/>
    </xf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2" borderId="8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left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1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4" borderId="21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8" fillId="0" borderId="16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top"/>
    </xf>
    <xf numFmtId="0" fontId="2" fillId="2" borderId="7" xfId="0" applyFont="1" applyFill="1" applyBorder="1" applyAlignment="1">
      <alignment horizontal="right" wrapText="1"/>
    </xf>
    <xf numFmtId="0" fontId="2" fillId="2" borderId="9" xfId="0" applyFont="1" applyFill="1" applyBorder="1" applyAlignment="1">
      <alignment horizontal="right" wrapText="1"/>
    </xf>
    <xf numFmtId="0" fontId="2" fillId="2" borderId="10" xfId="0" applyFont="1" applyFill="1" applyBorder="1" applyAlignment="1">
      <alignment horizontal="right" wrapText="1"/>
    </xf>
  </cellXfs>
  <cellStyles count="3">
    <cellStyle name="Hipervínculo" xfId="1" builtinId="8"/>
    <cellStyle name="Hipervínculo 2" xfId="2" xr:uid="{583E4BD5-C276-4C7F-ADC1-354888C7B60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ncuesta.com/survey/gOrRgSLLQv/servicio-de-estadistica-municipal-de-madrid" TargetMode="External"/><Relationship Id="rId2" Type="http://schemas.openxmlformats.org/officeDocument/2006/relationships/hyperlink" Target="https://www-s.madrid.es/CSEBD_WBINTER/seleccionSerie.html?numSerie=1502020000010" TargetMode="External"/><Relationship Id="rId1" Type="http://schemas.openxmlformats.org/officeDocument/2006/relationships/hyperlink" Target="https://www-s.madrid.es/CSEBD_WBINTER/arbol.html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ncuesta.com/survey/gOrRgSLLQv/servicio-de-estadistica-municipal-de-madrid" TargetMode="External"/><Relationship Id="rId2" Type="http://schemas.openxmlformats.org/officeDocument/2006/relationships/hyperlink" Target="https://www-s.madrid.es/CSEBD_WBINTER/arbol.html" TargetMode="External"/><Relationship Id="rId1" Type="http://schemas.openxmlformats.org/officeDocument/2006/relationships/hyperlink" Target="https://www-s.madrid.es/CSEBD_WBINTER/seleccionSerie.html?numSerie=1502020000020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encuesta.com/survey/gOrRgSLLQv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-s.madrid.es/CSEBD_WBINTER/arbol.html" TargetMode="External"/><Relationship Id="rId2" Type="http://schemas.openxmlformats.org/officeDocument/2006/relationships/hyperlink" Target="https://encuesta.com/survey/gOrRgSLLQv/" TargetMode="External"/><Relationship Id="rId1" Type="http://schemas.openxmlformats.org/officeDocument/2006/relationships/hyperlink" Target="https://encuesta.com/survey/gOrRgSLLQv/servicio-de-estadistica-municipal-de-madrid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-s.madrid.es/CSEBD_WBINTER/seleccionSerie.html?numSerie=1502020000030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-s.madrid.es/CSEBD_WBINTER/arbol.html" TargetMode="External"/><Relationship Id="rId2" Type="http://schemas.openxmlformats.org/officeDocument/2006/relationships/hyperlink" Target="https://encuesta.com/survey/gOrRgSLLQv/" TargetMode="External"/><Relationship Id="rId1" Type="http://schemas.openxmlformats.org/officeDocument/2006/relationships/hyperlink" Target="https://encuesta.com/survey/gOrRgSLLQv/servicio-de-estadistica-municipal-de-madrid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www-s.madrid.es/CSEBD_WBINTER/seleccionSerie.html?numSerie=1502020000040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-s.madrid.es/CSEBD_WBINTER/arbol.html" TargetMode="External"/><Relationship Id="rId2" Type="http://schemas.openxmlformats.org/officeDocument/2006/relationships/hyperlink" Target="https://encuesta.com/survey/gOrRgSLLQv/" TargetMode="External"/><Relationship Id="rId1" Type="http://schemas.openxmlformats.org/officeDocument/2006/relationships/hyperlink" Target="https://encuesta.com/survey/gOrRgSLLQv/servicio-de-estadistica-municipal-de-madrid" TargetMode="External"/><Relationship Id="rId4" Type="http://schemas.openxmlformats.org/officeDocument/2006/relationships/hyperlink" Target="https://www-s.madrid.es/CSEBD_WBINTER/seleccionSerie.html?numSerie=15020200000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3836A-DA9D-4233-9868-8CC9A1A3E6A5}">
  <dimension ref="A1:N38"/>
  <sheetViews>
    <sheetView showGridLines="0" tabSelected="1" zoomScaleNormal="100" workbookViewId="0">
      <selection activeCell="F3" sqref="F3"/>
    </sheetView>
  </sheetViews>
  <sheetFormatPr baseColWidth="10" defaultRowHeight="13.2" x14ac:dyDescent="0.25"/>
  <cols>
    <col min="2" max="2" width="12.109375" customWidth="1"/>
    <col min="5" max="5" width="11.44140625" customWidth="1"/>
    <col min="6" max="6" width="10.5546875" customWidth="1"/>
    <col min="7" max="7" width="10.88671875" customWidth="1"/>
    <col min="10" max="10" width="11.88671875" bestFit="1" customWidth="1"/>
    <col min="14" max="14" width="7.5546875" customWidth="1"/>
  </cols>
  <sheetData>
    <row r="1" spans="1:14" ht="13.8" thickBot="1" x14ac:dyDescent="0.3"/>
    <row r="2" spans="1:14" ht="21" thickTop="1" thickBot="1" x14ac:dyDescent="0.3">
      <c r="A2" s="1" t="s">
        <v>0</v>
      </c>
      <c r="B2" s="2" t="s">
        <v>1</v>
      </c>
      <c r="J2" s="62" t="s">
        <v>2</v>
      </c>
      <c r="K2" s="63"/>
      <c r="L2" s="63"/>
      <c r="M2" s="63"/>
      <c r="N2" s="64"/>
    </row>
    <row r="3" spans="1:14" ht="14.4" thickTop="1" thickBot="1" x14ac:dyDescent="0.3">
      <c r="A3" s="3" t="s">
        <v>3</v>
      </c>
      <c r="B3" s="2"/>
    </row>
    <row r="4" spans="1:14" ht="24.6" customHeight="1" thickTop="1" thickBot="1" x14ac:dyDescent="0.3">
      <c r="A4" s="3" t="s">
        <v>4</v>
      </c>
      <c r="B4" s="65" t="s">
        <v>5</v>
      </c>
      <c r="C4" s="66"/>
      <c r="D4" s="66"/>
      <c r="E4" s="66"/>
      <c r="F4" s="66"/>
      <c r="G4" s="66"/>
      <c r="H4" s="66"/>
      <c r="I4" s="66"/>
      <c r="J4" s="66"/>
    </row>
    <row r="5" spans="1:14" ht="13.8" thickTop="1" x14ac:dyDescent="0.25">
      <c r="B5" s="67" t="s">
        <v>6</v>
      </c>
      <c r="C5" s="70" t="s">
        <v>7</v>
      </c>
      <c r="D5" s="70"/>
      <c r="E5" s="70"/>
      <c r="F5" s="70"/>
      <c r="G5" s="70" t="s">
        <v>8</v>
      </c>
      <c r="H5" s="70"/>
      <c r="I5" s="70"/>
      <c r="J5" s="71"/>
    </row>
    <row r="6" spans="1:14" x14ac:dyDescent="0.25">
      <c r="B6" s="68"/>
      <c r="C6" s="70" t="s">
        <v>9</v>
      </c>
      <c r="D6" s="70"/>
      <c r="E6" s="70" t="s">
        <v>10</v>
      </c>
      <c r="F6" s="70"/>
      <c r="G6" s="70" t="s">
        <v>9</v>
      </c>
      <c r="H6" s="70"/>
      <c r="I6" s="70" t="s">
        <v>10</v>
      </c>
      <c r="J6" s="71"/>
    </row>
    <row r="7" spans="1:14" ht="21" x14ac:dyDescent="0.25">
      <c r="B7" s="69"/>
      <c r="C7" s="4" t="s">
        <v>11</v>
      </c>
      <c r="D7" s="4" t="s">
        <v>12</v>
      </c>
      <c r="E7" s="4" t="s">
        <v>11</v>
      </c>
      <c r="F7" s="4" t="s">
        <v>12</v>
      </c>
      <c r="G7" s="4" t="s">
        <v>11</v>
      </c>
      <c r="H7" s="4" t="s">
        <v>12</v>
      </c>
      <c r="I7" s="4" t="s">
        <v>11</v>
      </c>
      <c r="J7" s="5" t="s">
        <v>12</v>
      </c>
    </row>
    <row r="8" spans="1:14" x14ac:dyDescent="0.25">
      <c r="A8" s="6"/>
      <c r="B8" s="7"/>
      <c r="C8" s="8"/>
      <c r="D8" s="9"/>
      <c r="E8" s="9"/>
      <c r="F8" s="9"/>
      <c r="J8" s="10"/>
    </row>
    <row r="9" spans="1:14" x14ac:dyDescent="0.25">
      <c r="B9" s="11">
        <v>2024</v>
      </c>
      <c r="C9" s="12">
        <f>SUM(C11:C229)</f>
        <v>1175332</v>
      </c>
      <c r="D9" s="12">
        <f t="shared" ref="D9:J9" si="0">SUM(D11:D229)</f>
        <v>120838</v>
      </c>
      <c r="E9" s="12">
        <f t="shared" si="0"/>
        <v>829423</v>
      </c>
      <c r="F9" s="12">
        <f t="shared" si="0"/>
        <v>83000</v>
      </c>
      <c r="G9" s="12">
        <f t="shared" si="0"/>
        <v>55725</v>
      </c>
      <c r="H9" s="12">
        <f t="shared" si="0"/>
        <v>3953</v>
      </c>
      <c r="I9" s="12">
        <f t="shared" si="0"/>
        <v>40423</v>
      </c>
      <c r="J9" s="13">
        <f t="shared" si="0"/>
        <v>2481</v>
      </c>
    </row>
    <row r="10" spans="1:14" x14ac:dyDescent="0.25">
      <c r="A10" s="6"/>
      <c r="B10" s="14"/>
      <c r="C10" s="15"/>
      <c r="D10" s="15"/>
      <c r="E10" s="15"/>
      <c r="F10" s="15"/>
      <c r="G10" s="15"/>
      <c r="H10" s="15"/>
      <c r="I10" s="15"/>
      <c r="J10" s="16"/>
    </row>
    <row r="11" spans="1:14" x14ac:dyDescent="0.25">
      <c r="B11" s="17" t="s">
        <v>13</v>
      </c>
      <c r="C11" s="15">
        <v>108156</v>
      </c>
      <c r="D11" s="15">
        <v>9747</v>
      </c>
      <c r="E11" s="15">
        <v>76106</v>
      </c>
      <c r="F11" s="15">
        <v>6322</v>
      </c>
      <c r="G11" s="15">
        <v>5213</v>
      </c>
      <c r="H11" s="15">
        <v>328</v>
      </c>
      <c r="I11" s="15">
        <v>3802</v>
      </c>
      <c r="J11" s="16">
        <v>189</v>
      </c>
    </row>
    <row r="12" spans="1:14" x14ac:dyDescent="0.25">
      <c r="B12" s="17" t="s">
        <v>14</v>
      </c>
      <c r="C12" s="15">
        <v>125202</v>
      </c>
      <c r="D12" s="15">
        <v>13971</v>
      </c>
      <c r="E12" s="15">
        <v>89800</v>
      </c>
      <c r="F12" s="15">
        <v>10045</v>
      </c>
      <c r="G12" s="15">
        <v>5832</v>
      </c>
      <c r="H12" s="15">
        <v>466</v>
      </c>
      <c r="I12" s="15">
        <v>4158</v>
      </c>
      <c r="J12" s="16">
        <v>289</v>
      </c>
    </row>
    <row r="13" spans="1:14" x14ac:dyDescent="0.25">
      <c r="B13" s="17" t="s">
        <v>15</v>
      </c>
      <c r="C13" s="15">
        <v>140552</v>
      </c>
      <c r="D13" s="15">
        <v>14538</v>
      </c>
      <c r="E13" s="15">
        <v>103556</v>
      </c>
      <c r="F13" s="15">
        <v>10206</v>
      </c>
      <c r="G13" s="15">
        <v>5840</v>
      </c>
      <c r="H13" s="15">
        <v>368</v>
      </c>
      <c r="I13" s="15">
        <v>4278</v>
      </c>
      <c r="J13" s="16">
        <v>240</v>
      </c>
    </row>
    <row r="14" spans="1:14" x14ac:dyDescent="0.25">
      <c r="B14" s="17" t="s">
        <v>16</v>
      </c>
      <c r="C14" s="15">
        <v>144236</v>
      </c>
      <c r="D14" s="15">
        <v>14203</v>
      </c>
      <c r="E14" s="15">
        <v>102251</v>
      </c>
      <c r="F14" s="15">
        <v>9603</v>
      </c>
      <c r="G14" s="15">
        <v>7008</v>
      </c>
      <c r="H14" s="15">
        <v>484</v>
      </c>
      <c r="I14" s="15">
        <v>5233</v>
      </c>
      <c r="J14" s="16">
        <v>323</v>
      </c>
    </row>
    <row r="15" spans="1:14" x14ac:dyDescent="0.25">
      <c r="B15" s="17" t="s">
        <v>17</v>
      </c>
      <c r="C15" s="15">
        <v>148996</v>
      </c>
      <c r="D15" s="15">
        <v>16117</v>
      </c>
      <c r="E15" s="15">
        <v>105823</v>
      </c>
      <c r="F15" s="15">
        <v>12208</v>
      </c>
      <c r="G15" s="15">
        <v>6645</v>
      </c>
      <c r="H15" s="15">
        <v>524</v>
      </c>
      <c r="I15" s="15">
        <v>4894</v>
      </c>
      <c r="J15" s="16">
        <v>359</v>
      </c>
    </row>
    <row r="16" spans="1:14" x14ac:dyDescent="0.25">
      <c r="B16" s="17" t="s">
        <v>18</v>
      </c>
      <c r="C16" s="15">
        <v>156690</v>
      </c>
      <c r="D16" s="15">
        <v>17579</v>
      </c>
      <c r="E16" s="15">
        <v>112899</v>
      </c>
      <c r="F16" s="15">
        <v>12686</v>
      </c>
      <c r="G16" s="15">
        <v>6948</v>
      </c>
      <c r="H16" s="15">
        <v>512</v>
      </c>
      <c r="I16" s="15">
        <v>5149</v>
      </c>
      <c r="J16" s="16">
        <v>352</v>
      </c>
    </row>
    <row r="17" spans="1:10" x14ac:dyDescent="0.25">
      <c r="B17" s="17" t="s">
        <v>19</v>
      </c>
      <c r="C17" s="15">
        <v>139309</v>
      </c>
      <c r="D17" s="15">
        <v>14836</v>
      </c>
      <c r="E17" s="15">
        <v>95005</v>
      </c>
      <c r="F17" s="15">
        <v>8976</v>
      </c>
      <c r="G17" s="15">
        <v>6892</v>
      </c>
      <c r="H17" s="15">
        <v>511</v>
      </c>
      <c r="I17" s="15">
        <v>4984</v>
      </c>
      <c r="J17" s="16">
        <v>293</v>
      </c>
    </row>
    <row r="18" spans="1:10" x14ac:dyDescent="0.25">
      <c r="B18" s="17" t="s">
        <v>20</v>
      </c>
      <c r="C18" s="15">
        <v>90253</v>
      </c>
      <c r="D18" s="15">
        <v>7382</v>
      </c>
      <c r="E18" s="15">
        <v>61198</v>
      </c>
      <c r="F18" s="15">
        <v>4330</v>
      </c>
      <c r="G18" s="15">
        <v>4560</v>
      </c>
      <c r="H18" s="15">
        <v>289</v>
      </c>
      <c r="I18" s="15">
        <v>3195</v>
      </c>
      <c r="J18" s="16">
        <v>142</v>
      </c>
    </row>
    <row r="19" spans="1:10" x14ac:dyDescent="0.25">
      <c r="B19" s="17" t="s">
        <v>21</v>
      </c>
      <c r="C19" s="15">
        <v>121938</v>
      </c>
      <c r="D19" s="15">
        <v>12465</v>
      </c>
      <c r="E19" s="15">
        <v>82785</v>
      </c>
      <c r="F19" s="15">
        <v>8624</v>
      </c>
      <c r="G19" s="15">
        <v>6787</v>
      </c>
      <c r="H19" s="15">
        <v>471</v>
      </c>
      <c r="I19" s="15">
        <v>4730</v>
      </c>
      <c r="J19" s="16">
        <v>294</v>
      </c>
    </row>
    <row r="20" spans="1:10" x14ac:dyDescent="0.25">
      <c r="B20" s="17" t="s">
        <v>22</v>
      </c>
      <c r="C20" s="15" t="s">
        <v>57</v>
      </c>
      <c r="D20" s="15" t="s">
        <v>57</v>
      </c>
      <c r="E20" s="15" t="s">
        <v>57</v>
      </c>
      <c r="F20" s="15" t="s">
        <v>57</v>
      </c>
      <c r="G20" s="15" t="s">
        <v>57</v>
      </c>
      <c r="H20" s="15" t="s">
        <v>57</v>
      </c>
      <c r="I20" s="15" t="s">
        <v>57</v>
      </c>
      <c r="J20" s="16" t="s">
        <v>57</v>
      </c>
    </row>
    <row r="21" spans="1:10" x14ac:dyDescent="0.25">
      <c r="B21" s="17" t="s">
        <v>23</v>
      </c>
      <c r="C21" s="15" t="s">
        <v>57</v>
      </c>
      <c r="D21" s="15" t="s">
        <v>57</v>
      </c>
      <c r="E21" s="15" t="s">
        <v>57</v>
      </c>
      <c r="F21" s="15" t="s">
        <v>57</v>
      </c>
      <c r="G21" s="15" t="s">
        <v>57</v>
      </c>
      <c r="H21" s="15" t="s">
        <v>57</v>
      </c>
      <c r="I21" s="15" t="s">
        <v>57</v>
      </c>
      <c r="J21" s="16" t="s">
        <v>57</v>
      </c>
    </row>
    <row r="22" spans="1:10" x14ac:dyDescent="0.25">
      <c r="B22" s="18" t="s">
        <v>24</v>
      </c>
      <c r="C22" s="15" t="s">
        <v>57</v>
      </c>
      <c r="D22" s="15" t="s">
        <v>57</v>
      </c>
      <c r="E22" s="15" t="s">
        <v>57</v>
      </c>
      <c r="F22" s="15" t="s">
        <v>57</v>
      </c>
      <c r="G22" s="15" t="s">
        <v>57</v>
      </c>
      <c r="H22" s="15" t="s">
        <v>57</v>
      </c>
      <c r="I22" s="15" t="s">
        <v>57</v>
      </c>
      <c r="J22" s="16" t="s">
        <v>57</v>
      </c>
    </row>
    <row r="23" spans="1:10" ht="5.0999999999999996" customHeight="1" x14ac:dyDescent="0.25">
      <c r="B23" s="19"/>
      <c r="C23" s="15"/>
      <c r="D23" s="15"/>
      <c r="E23" s="15"/>
      <c r="F23" s="15"/>
      <c r="G23" s="15"/>
      <c r="H23" s="15"/>
      <c r="I23" s="15"/>
      <c r="J23" s="48"/>
    </row>
    <row r="24" spans="1:10" ht="16.5" customHeight="1" x14ac:dyDescent="0.25">
      <c r="A24" s="6"/>
      <c r="B24" s="59" t="s">
        <v>25</v>
      </c>
      <c r="C24" s="59"/>
      <c r="D24" s="59"/>
      <c r="E24" s="59"/>
      <c r="F24" s="59"/>
      <c r="G24" s="60"/>
      <c r="H24" s="60"/>
      <c r="I24" s="60"/>
      <c r="J24" s="60"/>
    </row>
    <row r="25" spans="1:10" ht="12.75" customHeight="1" x14ac:dyDescent="0.25">
      <c r="B25" s="61"/>
      <c r="C25" s="61"/>
      <c r="D25" s="61"/>
      <c r="E25" s="61"/>
      <c r="F25" s="61"/>
      <c r="G25" s="61"/>
      <c r="H25" s="61"/>
      <c r="I25" s="61"/>
      <c r="J25" s="61"/>
    </row>
    <row r="28" spans="1:10" ht="14.4" x14ac:dyDescent="0.25">
      <c r="B28" s="23"/>
    </row>
    <row r="29" spans="1:10" x14ac:dyDescent="0.25">
      <c r="B29" s="24"/>
    </row>
    <row r="30" spans="1:10" ht="14.4" x14ac:dyDescent="0.25">
      <c r="B30" s="23"/>
    </row>
    <row r="31" spans="1:10" x14ac:dyDescent="0.25">
      <c r="B31" s="24"/>
    </row>
    <row r="38" spans="1:1" x14ac:dyDescent="0.25">
      <c r="A38" s="6"/>
    </row>
  </sheetData>
  <mergeCells count="11">
    <mergeCell ref="B24:J24"/>
    <mergeCell ref="B25:J25"/>
    <mergeCell ref="J2:N2"/>
    <mergeCell ref="B4:J4"/>
    <mergeCell ref="B5:B7"/>
    <mergeCell ref="C5:F5"/>
    <mergeCell ref="G5:J5"/>
    <mergeCell ref="C6:D6"/>
    <mergeCell ref="E6:F6"/>
    <mergeCell ref="G6:H6"/>
    <mergeCell ref="I6:J6"/>
  </mergeCells>
  <hyperlinks>
    <hyperlink ref="A3" r:id="rId1" xr:uid="{509BF10E-05AA-4B0F-8CBE-F223A84C6D78}"/>
    <hyperlink ref="A4" r:id="rId2" xr:uid="{C8A9B638-48A8-4DD9-A374-6EF4023429A5}"/>
    <hyperlink ref="J2" r:id="rId3" display="Encuesta de satisfacción" xr:uid="{7077D293-ED93-4120-9D51-1E17E77B435F}"/>
  </hyperlinks>
  <pageMargins left="0.75" right="0.75" top="1" bottom="1" header="0" footer="0"/>
  <pageSetup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50EB0-E3EF-4DCE-8815-26DF56026A53}">
  <dimension ref="A1:M37"/>
  <sheetViews>
    <sheetView showGridLines="0" workbookViewId="0">
      <selection activeCell="H8" sqref="H8:H14"/>
    </sheetView>
  </sheetViews>
  <sheetFormatPr baseColWidth="10" defaultColWidth="11.44140625" defaultRowHeight="13.2" x14ac:dyDescent="0.25"/>
  <cols>
    <col min="1" max="1" width="10.88671875" customWidth="1"/>
    <col min="2" max="2" width="30.5546875" style="25" customWidth="1"/>
    <col min="3" max="3" width="11.44140625" style="25"/>
    <col min="4" max="4" width="12.88671875" style="25" customWidth="1"/>
    <col min="5" max="5" width="14.88671875" style="25" customWidth="1"/>
    <col min="6" max="6" width="14.109375" style="25" customWidth="1"/>
    <col min="7" max="7" width="9.33203125" style="25" customWidth="1"/>
    <col min="8" max="8" width="7.6640625" style="25" bestFit="1" customWidth="1"/>
    <col min="9" max="11" width="11.44140625" style="25"/>
    <col min="12" max="12" width="10" style="25" customWidth="1"/>
    <col min="13" max="16384" width="11.44140625" style="25"/>
  </cols>
  <sheetData>
    <row r="1" spans="1:13" ht="13.8" thickBot="1" x14ac:dyDescent="0.3"/>
    <row r="2" spans="1:13" ht="20.399999999999999" thickTop="1" thickBot="1" x14ac:dyDescent="0.25">
      <c r="A2" s="1" t="s">
        <v>0</v>
      </c>
      <c r="B2" s="2" t="s">
        <v>26</v>
      </c>
      <c r="H2" s="62" t="s">
        <v>2</v>
      </c>
      <c r="I2" s="63"/>
      <c r="J2" s="63"/>
      <c r="K2" s="63"/>
      <c r="L2" s="64"/>
    </row>
    <row r="3" spans="1:13" ht="11.4" thickTop="1" thickBot="1" x14ac:dyDescent="0.25">
      <c r="A3" s="3" t="s">
        <v>3</v>
      </c>
    </row>
    <row r="4" spans="1:13" ht="24" customHeight="1" thickTop="1" thickBot="1" x14ac:dyDescent="0.25">
      <c r="A4" s="3" t="s">
        <v>4</v>
      </c>
      <c r="B4" s="65" t="s">
        <v>58</v>
      </c>
      <c r="C4" s="66"/>
      <c r="D4" s="66"/>
      <c r="E4" s="66"/>
      <c r="F4" s="66"/>
      <c r="G4" s="66"/>
      <c r="H4" s="66"/>
    </row>
    <row r="5" spans="1:13" ht="13.5" customHeight="1" thickTop="1" x14ac:dyDescent="0.25">
      <c r="B5" s="67" t="s">
        <v>27</v>
      </c>
      <c r="C5" s="26"/>
      <c r="D5" s="73" t="s">
        <v>28</v>
      </c>
      <c r="E5" s="73"/>
      <c r="F5" s="73"/>
      <c r="G5" s="73"/>
      <c r="H5" s="74"/>
    </row>
    <row r="6" spans="1:13" ht="21" x14ac:dyDescent="0.25">
      <c r="B6" s="72"/>
      <c r="C6" s="27" t="s">
        <v>11</v>
      </c>
      <c r="D6" s="28" t="s">
        <v>12</v>
      </c>
      <c r="E6" s="54" t="s">
        <v>64</v>
      </c>
      <c r="F6" s="54" t="s">
        <v>63</v>
      </c>
      <c r="G6" s="55" t="s">
        <v>29</v>
      </c>
      <c r="H6" s="29" t="s">
        <v>62</v>
      </c>
    </row>
    <row r="7" spans="1:13" x14ac:dyDescent="0.25">
      <c r="B7" s="17"/>
      <c r="G7" s="56"/>
      <c r="H7" s="30"/>
    </row>
    <row r="8" spans="1:13" x14ac:dyDescent="0.25">
      <c r="B8" s="14" t="s">
        <v>30</v>
      </c>
      <c r="C8" s="49">
        <v>6787</v>
      </c>
      <c r="D8" s="49">
        <v>471</v>
      </c>
      <c r="E8" s="49">
        <v>4717</v>
      </c>
      <c r="F8" s="49">
        <v>1596</v>
      </c>
      <c r="G8" s="57">
        <v>0</v>
      </c>
      <c r="H8" s="50">
        <v>3</v>
      </c>
    </row>
    <row r="9" spans="1:13" ht="20.100000000000001" customHeight="1" x14ac:dyDescent="0.25">
      <c r="B9" s="17" t="s">
        <v>31</v>
      </c>
      <c r="C9" s="49">
        <v>575</v>
      </c>
      <c r="D9" s="15">
        <v>135</v>
      </c>
      <c r="E9" s="15">
        <v>376</v>
      </c>
      <c r="F9" s="15">
        <v>64</v>
      </c>
      <c r="G9" s="58">
        <v>0</v>
      </c>
      <c r="H9" s="16">
        <v>0</v>
      </c>
    </row>
    <row r="10" spans="1:13" x14ac:dyDescent="0.25">
      <c r="A10" s="6"/>
      <c r="B10" s="17" t="s">
        <v>32</v>
      </c>
      <c r="C10" s="49">
        <v>27</v>
      </c>
      <c r="D10" s="15">
        <v>4</v>
      </c>
      <c r="E10" s="15">
        <v>12</v>
      </c>
      <c r="F10" s="15">
        <v>11</v>
      </c>
      <c r="G10" s="58">
        <v>0</v>
      </c>
      <c r="H10" s="16">
        <v>0</v>
      </c>
    </row>
    <row r="11" spans="1:13" x14ac:dyDescent="0.25">
      <c r="B11" s="17" t="s">
        <v>10</v>
      </c>
      <c r="C11" s="49">
        <v>4730</v>
      </c>
      <c r="D11" s="15">
        <v>294</v>
      </c>
      <c r="E11" s="15">
        <v>3463</v>
      </c>
      <c r="F11" s="15">
        <v>970</v>
      </c>
      <c r="G11" s="58">
        <v>0</v>
      </c>
      <c r="H11" s="16">
        <v>3</v>
      </c>
    </row>
    <row r="12" spans="1:13" x14ac:dyDescent="0.25">
      <c r="B12" s="17" t="s">
        <v>33</v>
      </c>
      <c r="C12" s="49">
        <v>1415</v>
      </c>
      <c r="D12" s="15">
        <v>23</v>
      </c>
      <c r="E12" s="15">
        <v>841</v>
      </c>
      <c r="F12" s="15">
        <v>551</v>
      </c>
      <c r="G12" s="58">
        <v>0</v>
      </c>
      <c r="H12" s="16">
        <v>0</v>
      </c>
    </row>
    <row r="13" spans="1:13" x14ac:dyDescent="0.25">
      <c r="B13" s="17" t="s">
        <v>34</v>
      </c>
      <c r="C13" s="49">
        <v>24</v>
      </c>
      <c r="D13" s="15">
        <v>12</v>
      </c>
      <c r="E13" s="15">
        <v>12</v>
      </c>
      <c r="F13" s="15">
        <v>0</v>
      </c>
      <c r="G13" s="58">
        <v>0</v>
      </c>
      <c r="H13" s="16">
        <v>0</v>
      </c>
    </row>
    <row r="14" spans="1:13" x14ac:dyDescent="0.25">
      <c r="B14" s="17" t="s">
        <v>35</v>
      </c>
      <c r="C14" s="49">
        <v>16</v>
      </c>
      <c r="D14" s="15">
        <v>3</v>
      </c>
      <c r="E14" s="15">
        <v>13</v>
      </c>
      <c r="F14" s="15">
        <v>0</v>
      </c>
      <c r="G14" s="58">
        <v>0</v>
      </c>
      <c r="H14" s="16">
        <v>0</v>
      </c>
    </row>
    <row r="15" spans="1:13" x14ac:dyDescent="0.25">
      <c r="B15" s="31"/>
      <c r="C15" s="20"/>
      <c r="D15" s="21"/>
      <c r="E15" s="21"/>
      <c r="F15" s="21"/>
      <c r="G15" s="21"/>
      <c r="H15" s="22"/>
    </row>
    <row r="16" spans="1:13" ht="15.6" customHeight="1" x14ac:dyDescent="0.25">
      <c r="B16" s="75" t="s">
        <v>25</v>
      </c>
      <c r="C16" s="76"/>
      <c r="D16" s="76"/>
      <c r="E16" s="76"/>
      <c r="F16" s="76"/>
      <c r="G16" s="76"/>
      <c r="H16" s="76"/>
      <c r="I16" s="32"/>
      <c r="J16" s="32"/>
      <c r="K16" s="32"/>
      <c r="L16" s="32"/>
      <c r="M16" s="32"/>
    </row>
    <row r="22" spans="1:1" x14ac:dyDescent="0.25">
      <c r="A22" s="6"/>
    </row>
    <row r="37" spans="1:1" x14ac:dyDescent="0.25">
      <c r="A37" s="6"/>
    </row>
  </sheetData>
  <mergeCells count="5">
    <mergeCell ref="H2:L2"/>
    <mergeCell ref="B4:H4"/>
    <mergeCell ref="B5:B6"/>
    <mergeCell ref="D5:H5"/>
    <mergeCell ref="B16:H16"/>
  </mergeCells>
  <hyperlinks>
    <hyperlink ref="A4" r:id="rId1" xr:uid="{12904444-D0B3-47B5-BA6A-7D4A1440FAFE}"/>
    <hyperlink ref="A3" r:id="rId2" xr:uid="{11660E02-D30F-4FF4-94FF-942C5A5AFF30}"/>
    <hyperlink ref="H2" r:id="rId3" display="Encuesta de satisfacción" xr:uid="{A0B2D480-210D-4499-BBA8-69896906FEA7}"/>
    <hyperlink ref="H2:L2" r:id="rId4" display="Si desea participar en nuestra encuesta de satisfacción, pinche aquí" xr:uid="{D699297B-DA74-4E00-BA1F-520F445413F3}"/>
  </hyperlinks>
  <pageMargins left="0.75" right="0.75" top="1" bottom="1" header="0" footer="0"/>
  <pageSetup paperSize="9" orientation="portrait" r:id="rId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562E8-1844-41B6-80AB-48B8FE65E78F}">
  <dimension ref="A1:K30"/>
  <sheetViews>
    <sheetView showGridLines="0" workbookViewId="0">
      <selection activeCell="B4" sqref="B4:E4"/>
    </sheetView>
  </sheetViews>
  <sheetFormatPr baseColWidth="10" defaultColWidth="11.44140625" defaultRowHeight="13.2" x14ac:dyDescent="0.25"/>
  <cols>
    <col min="1" max="1" width="10.88671875" customWidth="1"/>
    <col min="2" max="2" width="24" style="25" customWidth="1"/>
    <col min="3" max="3" width="16.88671875" style="25" customWidth="1"/>
    <col min="4" max="4" width="18.5546875" style="25" customWidth="1"/>
    <col min="5" max="5" width="16.44140625" style="25" customWidth="1"/>
    <col min="6" max="6" width="8.44140625" style="25" customWidth="1"/>
    <col min="7" max="10" width="11.44140625" style="25"/>
    <col min="11" max="11" width="8.5546875" style="25" customWidth="1"/>
    <col min="12" max="16384" width="11.44140625" style="25"/>
  </cols>
  <sheetData>
    <row r="1" spans="1:11" ht="13.8" thickBot="1" x14ac:dyDescent="0.3">
      <c r="C1"/>
      <c r="D1"/>
      <c r="E1"/>
    </row>
    <row r="2" spans="1:11" ht="21" thickTop="1" thickBot="1" x14ac:dyDescent="0.3">
      <c r="A2" s="1" t="s">
        <v>0</v>
      </c>
      <c r="B2" s="2" t="s">
        <v>1</v>
      </c>
      <c r="C2"/>
      <c r="D2"/>
      <c r="E2"/>
      <c r="G2" s="62" t="s">
        <v>2</v>
      </c>
      <c r="H2" s="63"/>
      <c r="I2" s="63"/>
      <c r="J2" s="63"/>
      <c r="K2" s="64"/>
    </row>
    <row r="3" spans="1:11" ht="14.4" thickTop="1" thickBot="1" x14ac:dyDescent="0.3">
      <c r="A3" s="3" t="s">
        <v>3</v>
      </c>
      <c r="B3" s="2"/>
      <c r="C3"/>
      <c r="D3"/>
      <c r="E3"/>
    </row>
    <row r="4" spans="1:11" ht="31.2" customHeight="1" thickTop="1" thickBot="1" x14ac:dyDescent="0.25">
      <c r="A4" s="3" t="s">
        <v>4</v>
      </c>
      <c r="B4" s="77" t="s">
        <v>59</v>
      </c>
      <c r="C4" s="78"/>
      <c r="D4" s="78"/>
      <c r="E4" s="78"/>
    </row>
    <row r="5" spans="1:11" ht="10.8" thickTop="1" x14ac:dyDescent="0.2">
      <c r="A5" s="33"/>
      <c r="B5" s="34"/>
      <c r="C5" s="35"/>
      <c r="D5" s="79" t="s">
        <v>36</v>
      </c>
      <c r="E5" s="80"/>
    </row>
    <row r="6" spans="1:11" x14ac:dyDescent="0.25">
      <c r="B6" s="36" t="s">
        <v>27</v>
      </c>
      <c r="C6" s="37" t="s">
        <v>11</v>
      </c>
      <c r="D6" s="38" t="s">
        <v>37</v>
      </c>
      <c r="E6" s="39" t="s">
        <v>38</v>
      </c>
    </row>
    <row r="7" spans="1:11" x14ac:dyDescent="0.25">
      <c r="B7" s="17"/>
      <c r="E7" s="40"/>
    </row>
    <row r="8" spans="1:11" x14ac:dyDescent="0.25">
      <c r="B8" s="14" t="s">
        <v>30</v>
      </c>
      <c r="C8" s="12">
        <v>6787</v>
      </c>
      <c r="D8" s="12">
        <v>6167</v>
      </c>
      <c r="E8" s="51">
        <v>620</v>
      </c>
      <c r="G8" s="41"/>
    </row>
    <row r="9" spans="1:11" ht="20.399999999999999" customHeight="1" x14ac:dyDescent="0.25">
      <c r="B9" s="17" t="s">
        <v>31</v>
      </c>
      <c r="C9" s="12">
        <v>575</v>
      </c>
      <c r="D9" s="41">
        <v>479</v>
      </c>
      <c r="E9" s="52">
        <v>96</v>
      </c>
    </row>
    <row r="10" spans="1:11" x14ac:dyDescent="0.25">
      <c r="B10" s="17" t="s">
        <v>32</v>
      </c>
      <c r="C10" s="12">
        <v>27</v>
      </c>
      <c r="D10" s="41">
        <v>27</v>
      </c>
      <c r="E10" s="52">
        <v>0</v>
      </c>
    </row>
    <row r="11" spans="1:11" x14ac:dyDescent="0.25">
      <c r="B11" s="17" t="s">
        <v>10</v>
      </c>
      <c r="C11" s="12">
        <v>4730</v>
      </c>
      <c r="D11" s="41">
        <v>4296</v>
      </c>
      <c r="E11" s="52">
        <v>434</v>
      </c>
    </row>
    <row r="12" spans="1:11" x14ac:dyDescent="0.25">
      <c r="B12" s="17" t="s">
        <v>33</v>
      </c>
      <c r="C12" s="12">
        <v>1415</v>
      </c>
      <c r="D12" s="41">
        <v>1338</v>
      </c>
      <c r="E12" s="52">
        <v>77</v>
      </c>
    </row>
    <row r="13" spans="1:11" x14ac:dyDescent="0.25">
      <c r="B13" s="17" t="s">
        <v>34</v>
      </c>
      <c r="C13" s="12">
        <v>24</v>
      </c>
      <c r="D13" s="41">
        <v>15</v>
      </c>
      <c r="E13" s="52">
        <v>9</v>
      </c>
    </row>
    <row r="14" spans="1:11" x14ac:dyDescent="0.25">
      <c r="B14" s="17" t="s">
        <v>35</v>
      </c>
      <c r="C14" s="12">
        <v>16</v>
      </c>
      <c r="D14" s="41">
        <v>12</v>
      </c>
      <c r="E14" s="52">
        <v>4</v>
      </c>
    </row>
    <row r="15" spans="1:11" x14ac:dyDescent="0.25">
      <c r="B15" s="31"/>
      <c r="C15" s="20"/>
      <c r="D15" s="21"/>
      <c r="E15" s="22"/>
    </row>
    <row r="16" spans="1:11" ht="16.5" customHeight="1" x14ac:dyDescent="0.25">
      <c r="A16" s="6"/>
      <c r="B16" s="81" t="s">
        <v>25</v>
      </c>
      <c r="C16" s="81"/>
      <c r="D16" s="81"/>
      <c r="E16" s="81"/>
    </row>
    <row r="30" spans="1:1" x14ac:dyDescent="0.25">
      <c r="A30" s="6"/>
    </row>
  </sheetData>
  <mergeCells count="4">
    <mergeCell ref="G2:K2"/>
    <mergeCell ref="B4:E4"/>
    <mergeCell ref="D5:E5"/>
    <mergeCell ref="B16:E16"/>
  </mergeCells>
  <hyperlinks>
    <hyperlink ref="G2" r:id="rId1" display="Encuesta de satisfacción" xr:uid="{CFC890D1-49BA-4CF0-9763-59EB5CA7ED66}"/>
    <hyperlink ref="G2:K2" r:id="rId2" display="Si desea participar en nuestra encuesta de satisfacción, pinche aquí" xr:uid="{F65536B6-8555-4B9F-8826-534242EC1F30}"/>
    <hyperlink ref="A3" r:id="rId3" xr:uid="{70CFAF42-2AD9-432B-A702-DF4A642CBEBF}"/>
    <hyperlink ref="A4" r:id="rId4" xr:uid="{D5B9E8FA-2B47-4CB7-BAD4-96CA5F767687}"/>
  </hyperlinks>
  <pageMargins left="0.75" right="0.75" top="1" bottom="1" header="0" footer="0"/>
  <pageSetup paperSize="9" orientation="portrait" r:id="rId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9A1F5-6486-4585-ACEF-810906435BD5}">
  <dimension ref="A1:J36"/>
  <sheetViews>
    <sheetView showGridLines="0" workbookViewId="0">
      <selection activeCell="B4" sqref="B4:E4"/>
    </sheetView>
  </sheetViews>
  <sheetFormatPr baseColWidth="10" defaultColWidth="11.44140625" defaultRowHeight="13.2" x14ac:dyDescent="0.25"/>
  <cols>
    <col min="1" max="1" width="10.88671875" customWidth="1"/>
    <col min="2" max="2" width="22.88671875" style="25" customWidth="1"/>
    <col min="3" max="3" width="19.44140625" style="25" customWidth="1"/>
    <col min="4" max="4" width="20.5546875" style="25" customWidth="1"/>
    <col min="5" max="5" width="21.109375" style="25" customWidth="1"/>
    <col min="6" max="9" width="11.44140625" style="25"/>
    <col min="10" max="10" width="9.88671875" style="25" customWidth="1"/>
    <col min="11" max="16384" width="11.44140625" style="25"/>
  </cols>
  <sheetData>
    <row r="1" spans="1:10" ht="13.8" thickBot="1" x14ac:dyDescent="0.3"/>
    <row r="2" spans="1:10" ht="20.399999999999999" thickTop="1" thickBot="1" x14ac:dyDescent="0.25">
      <c r="A2" s="1" t="s">
        <v>0</v>
      </c>
      <c r="B2" s="2" t="s">
        <v>1</v>
      </c>
      <c r="F2" s="62" t="s">
        <v>2</v>
      </c>
      <c r="G2" s="63"/>
      <c r="H2" s="63"/>
      <c r="I2" s="63"/>
      <c r="J2" s="64"/>
    </row>
    <row r="3" spans="1:10" s="2" customFormat="1" ht="11.4" thickTop="1" thickBot="1" x14ac:dyDescent="0.25">
      <c r="A3" s="3" t="s">
        <v>3</v>
      </c>
      <c r="C3" s="25"/>
      <c r="D3" s="25"/>
      <c r="E3" s="25"/>
    </row>
    <row r="4" spans="1:10" ht="24" customHeight="1" thickTop="1" thickBot="1" x14ac:dyDescent="0.25">
      <c r="A4" s="3" t="s">
        <v>4</v>
      </c>
      <c r="B4" s="65" t="s">
        <v>60</v>
      </c>
      <c r="C4" s="66"/>
      <c r="D4" s="66"/>
      <c r="E4" s="66"/>
    </row>
    <row r="5" spans="1:10" ht="13.8" thickTop="1" x14ac:dyDescent="0.25">
      <c r="B5" s="67" t="s">
        <v>39</v>
      </c>
      <c r="C5" s="26"/>
      <c r="D5" s="73" t="s">
        <v>40</v>
      </c>
      <c r="E5" s="74"/>
    </row>
    <row r="6" spans="1:10" ht="3" customHeight="1" x14ac:dyDescent="0.25">
      <c r="B6" s="68"/>
      <c r="C6" s="83" t="s">
        <v>11</v>
      </c>
      <c r="D6" s="84" t="s">
        <v>41</v>
      </c>
      <c r="E6" s="85" t="s">
        <v>42</v>
      </c>
    </row>
    <row r="7" spans="1:10" x14ac:dyDescent="0.25">
      <c r="B7" s="69"/>
      <c r="C7" s="84"/>
      <c r="D7" s="84"/>
      <c r="E7" s="85"/>
    </row>
    <row r="8" spans="1:10" x14ac:dyDescent="0.25">
      <c r="B8" s="17"/>
      <c r="F8" s="17"/>
    </row>
    <row r="9" spans="1:10" x14ac:dyDescent="0.25">
      <c r="B9" s="14" t="s">
        <v>30</v>
      </c>
      <c r="C9" s="49">
        <v>6787</v>
      </c>
      <c r="D9" s="49">
        <v>5081</v>
      </c>
      <c r="E9" s="50">
        <v>1706</v>
      </c>
    </row>
    <row r="10" spans="1:10" x14ac:dyDescent="0.25">
      <c r="B10" s="17" t="s">
        <v>31</v>
      </c>
      <c r="C10" s="49">
        <v>575</v>
      </c>
      <c r="D10" s="15">
        <v>127</v>
      </c>
      <c r="E10" s="16">
        <v>448</v>
      </c>
    </row>
    <row r="11" spans="1:10" x14ac:dyDescent="0.25">
      <c r="B11" s="17" t="s">
        <v>32</v>
      </c>
      <c r="C11" s="49">
        <v>27</v>
      </c>
      <c r="D11" s="15">
        <v>0</v>
      </c>
      <c r="E11" s="16">
        <v>27</v>
      </c>
    </row>
    <row r="12" spans="1:10" x14ac:dyDescent="0.25">
      <c r="B12" s="17" t="s">
        <v>10</v>
      </c>
      <c r="C12" s="49">
        <v>4730</v>
      </c>
      <c r="D12" s="15">
        <v>3832</v>
      </c>
      <c r="E12" s="16">
        <v>898</v>
      </c>
    </row>
    <row r="13" spans="1:10" x14ac:dyDescent="0.25">
      <c r="B13" s="17" t="s">
        <v>33</v>
      </c>
      <c r="C13" s="49">
        <v>1415</v>
      </c>
      <c r="D13" s="15">
        <v>1110</v>
      </c>
      <c r="E13" s="16">
        <v>305</v>
      </c>
    </row>
    <row r="14" spans="1:10" x14ac:dyDescent="0.25">
      <c r="B14" s="17" t="s">
        <v>34</v>
      </c>
      <c r="C14" s="49">
        <v>24</v>
      </c>
      <c r="D14" s="15">
        <v>1</v>
      </c>
      <c r="E14" s="16">
        <v>23</v>
      </c>
    </row>
    <row r="15" spans="1:10" x14ac:dyDescent="0.25">
      <c r="B15" s="17" t="s">
        <v>35</v>
      </c>
      <c r="C15" s="49">
        <v>16</v>
      </c>
      <c r="D15" s="15">
        <v>11</v>
      </c>
      <c r="E15" s="16">
        <v>5</v>
      </c>
    </row>
    <row r="16" spans="1:10" ht="12" customHeight="1" x14ac:dyDescent="0.25">
      <c r="B16" s="31"/>
      <c r="C16" s="20"/>
      <c r="D16" s="21"/>
      <c r="E16" s="22"/>
      <c r="F16" s="42"/>
      <c r="G16" s="42"/>
    </row>
    <row r="17" spans="1:7" ht="13.35" customHeight="1" x14ac:dyDescent="0.25">
      <c r="B17" s="82" t="s">
        <v>25</v>
      </c>
      <c r="C17" s="82"/>
      <c r="D17" s="82"/>
      <c r="E17" s="82"/>
    </row>
    <row r="18" spans="1:7" ht="9.6" customHeight="1" x14ac:dyDescent="0.25">
      <c r="B18" s="43"/>
      <c r="C18" s="43"/>
      <c r="D18" s="43"/>
      <c r="E18" s="43"/>
    </row>
    <row r="21" spans="1:7" x14ac:dyDescent="0.25">
      <c r="A21" s="6"/>
    </row>
    <row r="23" spans="1:7" x14ac:dyDescent="0.25">
      <c r="G23" s="25" t="s">
        <v>43</v>
      </c>
    </row>
    <row r="36" spans="1:1" x14ac:dyDescent="0.25">
      <c r="A36" s="6"/>
    </row>
  </sheetData>
  <mergeCells count="8">
    <mergeCell ref="B17:E17"/>
    <mergeCell ref="F2:J2"/>
    <mergeCell ref="B4:E4"/>
    <mergeCell ref="B5:B7"/>
    <mergeCell ref="D5:E5"/>
    <mergeCell ref="C6:C7"/>
    <mergeCell ref="D6:D7"/>
    <mergeCell ref="E6:E7"/>
  </mergeCells>
  <hyperlinks>
    <hyperlink ref="F2" r:id="rId1" display="Encuesta de satisfacción" xr:uid="{96E4ED59-45EE-486E-B512-BD4A6D856B26}"/>
    <hyperlink ref="F2:J2" r:id="rId2" display="Si desea participar en nuestra encuesta de satisfacción, pinche aquí" xr:uid="{184DD3D0-0D5C-40F8-85CC-F0662284FE4D}"/>
    <hyperlink ref="A3" r:id="rId3" xr:uid="{6528AC5B-E735-402C-A01E-5ABA84622F36}"/>
    <hyperlink ref="A4" r:id="rId4" xr:uid="{C1CEAB9D-736D-4625-936A-E2723FFBF773}"/>
  </hyperlinks>
  <pageMargins left="0.75" right="0.75" top="1" bottom="1" header="0" footer="0"/>
  <pageSetup paperSize="9" orientation="portrait" r:id="rId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60E7F-6659-4EFA-9F86-67DA82948E4D}">
  <dimension ref="A1:V36"/>
  <sheetViews>
    <sheetView showGridLines="0" workbookViewId="0">
      <selection activeCell="E3" sqref="E3"/>
    </sheetView>
  </sheetViews>
  <sheetFormatPr baseColWidth="10" defaultRowHeight="13.2" x14ac:dyDescent="0.25"/>
  <cols>
    <col min="2" max="2" width="24" customWidth="1"/>
    <col min="3" max="22" width="10.88671875" customWidth="1"/>
  </cols>
  <sheetData>
    <row r="1" spans="1:22" ht="13.8" thickBot="1" x14ac:dyDescent="0.3"/>
    <row r="2" spans="1:22" ht="21" thickTop="1" thickBot="1" x14ac:dyDescent="0.3">
      <c r="A2" s="1" t="s">
        <v>0</v>
      </c>
      <c r="B2" s="2" t="s">
        <v>1</v>
      </c>
      <c r="M2" s="62" t="s">
        <v>2</v>
      </c>
      <c r="N2" s="63"/>
      <c r="O2" s="63"/>
      <c r="P2" s="63"/>
      <c r="Q2" s="63"/>
      <c r="R2" s="63"/>
      <c r="S2" s="64"/>
    </row>
    <row r="3" spans="1:22" s="25" customFormat="1" ht="14.4" thickTop="1" thickBot="1" x14ac:dyDescent="0.3">
      <c r="A3" s="3" t="s">
        <v>3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</row>
    <row r="4" spans="1:22" ht="14.4" thickTop="1" thickBot="1" x14ac:dyDescent="0.3">
      <c r="A4" s="3" t="s">
        <v>4</v>
      </c>
      <c r="B4" s="2" t="s">
        <v>61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22" ht="16.5" customHeight="1" thickTop="1" x14ac:dyDescent="0.25">
      <c r="B5" s="67" t="s">
        <v>27</v>
      </c>
      <c r="C5" s="73" t="s">
        <v>44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0"/>
      <c r="R5" s="70"/>
      <c r="S5" s="44"/>
      <c r="T5" s="44"/>
      <c r="U5" s="70"/>
      <c r="V5" s="71"/>
    </row>
    <row r="6" spans="1:22" x14ac:dyDescent="0.25">
      <c r="B6" s="68"/>
      <c r="C6" s="73" t="s">
        <v>11</v>
      </c>
      <c r="D6" s="73"/>
      <c r="E6" s="73" t="s">
        <v>45</v>
      </c>
      <c r="F6" s="73"/>
      <c r="G6" s="73" t="s">
        <v>46</v>
      </c>
      <c r="H6" s="73"/>
      <c r="I6" s="73" t="s">
        <v>47</v>
      </c>
      <c r="J6" s="73"/>
      <c r="K6" s="73" t="s">
        <v>48</v>
      </c>
      <c r="L6" s="73"/>
      <c r="M6" s="73" t="s">
        <v>49</v>
      </c>
      <c r="N6" s="73"/>
      <c r="O6" s="73" t="s">
        <v>50</v>
      </c>
      <c r="P6" s="73"/>
      <c r="Q6" s="70" t="s">
        <v>51</v>
      </c>
      <c r="R6" s="70"/>
      <c r="S6" s="70" t="s">
        <v>52</v>
      </c>
      <c r="T6" s="70"/>
      <c r="U6" s="70" t="s">
        <v>53</v>
      </c>
      <c r="V6" s="71"/>
    </row>
    <row r="7" spans="1:22" ht="21" x14ac:dyDescent="0.25">
      <c r="B7" s="69"/>
      <c r="C7" s="27" t="s">
        <v>11</v>
      </c>
      <c r="D7" s="4" t="s">
        <v>12</v>
      </c>
      <c r="E7" s="27" t="s">
        <v>11</v>
      </c>
      <c r="F7" s="4" t="s">
        <v>12</v>
      </c>
      <c r="G7" s="27" t="s">
        <v>11</v>
      </c>
      <c r="H7" s="4" t="s">
        <v>12</v>
      </c>
      <c r="I7" s="27" t="s">
        <v>11</v>
      </c>
      <c r="J7" s="4" t="s">
        <v>12</v>
      </c>
      <c r="K7" s="27" t="s">
        <v>11</v>
      </c>
      <c r="L7" s="4" t="s">
        <v>12</v>
      </c>
      <c r="M7" s="27" t="s">
        <v>11</v>
      </c>
      <c r="N7" s="4" t="s">
        <v>12</v>
      </c>
      <c r="O7" s="27" t="s">
        <v>11</v>
      </c>
      <c r="P7" s="28" t="s">
        <v>12</v>
      </c>
      <c r="Q7" s="27" t="s">
        <v>11</v>
      </c>
      <c r="R7" s="28" t="s">
        <v>12</v>
      </c>
      <c r="S7" s="27" t="s">
        <v>11</v>
      </c>
      <c r="T7" s="28" t="s">
        <v>12</v>
      </c>
      <c r="U7" s="27" t="s">
        <v>11</v>
      </c>
      <c r="V7" s="45" t="s">
        <v>12</v>
      </c>
    </row>
    <row r="8" spans="1:22" s="25" customFormat="1" x14ac:dyDescent="0.25">
      <c r="A8"/>
      <c r="B8" s="17"/>
      <c r="V8" s="30"/>
    </row>
    <row r="9" spans="1:22" x14ac:dyDescent="0.25">
      <c r="B9" s="14" t="s">
        <v>30</v>
      </c>
      <c r="C9" s="49">
        <v>7102</v>
      </c>
      <c r="D9" s="49">
        <v>495</v>
      </c>
      <c r="E9" s="49">
        <v>6729</v>
      </c>
      <c r="F9" s="49">
        <v>470</v>
      </c>
      <c r="G9" s="49">
        <v>0</v>
      </c>
      <c r="H9" s="49">
        <v>0</v>
      </c>
      <c r="I9" s="49">
        <v>9</v>
      </c>
      <c r="J9" s="49">
        <v>5</v>
      </c>
      <c r="K9" s="49">
        <v>58</v>
      </c>
      <c r="L9" s="49">
        <v>1</v>
      </c>
      <c r="M9" s="49">
        <v>0</v>
      </c>
      <c r="N9" s="49">
        <v>0</v>
      </c>
      <c r="O9" s="49">
        <v>69</v>
      </c>
      <c r="P9" s="8">
        <v>9</v>
      </c>
      <c r="Q9" s="2">
        <v>54</v>
      </c>
      <c r="R9" s="2">
        <v>0</v>
      </c>
      <c r="S9" s="2">
        <v>102</v>
      </c>
      <c r="T9" s="2">
        <v>0</v>
      </c>
      <c r="U9" s="2">
        <v>81</v>
      </c>
      <c r="V9" s="53">
        <v>10</v>
      </c>
    </row>
    <row r="10" spans="1:22" ht="26.1" customHeight="1" x14ac:dyDescent="0.25">
      <c r="B10" s="17" t="s">
        <v>31</v>
      </c>
      <c r="C10" s="49">
        <v>584</v>
      </c>
      <c r="D10" s="49">
        <v>135</v>
      </c>
      <c r="E10" s="15">
        <v>571</v>
      </c>
      <c r="F10" s="15">
        <v>135</v>
      </c>
      <c r="G10" s="15">
        <v>0</v>
      </c>
      <c r="H10" s="15">
        <v>0</v>
      </c>
      <c r="I10" s="15">
        <v>0</v>
      </c>
      <c r="J10" s="15">
        <v>0</v>
      </c>
      <c r="K10" s="15">
        <v>4</v>
      </c>
      <c r="L10" s="15">
        <v>0</v>
      </c>
      <c r="M10" s="15">
        <v>0</v>
      </c>
      <c r="N10" s="15">
        <v>0</v>
      </c>
      <c r="O10" s="15">
        <v>0</v>
      </c>
      <c r="P10" s="9">
        <v>0</v>
      </c>
      <c r="Q10" s="25">
        <v>0</v>
      </c>
      <c r="R10" s="25">
        <v>0</v>
      </c>
      <c r="S10" s="25">
        <v>0</v>
      </c>
      <c r="T10" s="25">
        <v>0</v>
      </c>
      <c r="U10" s="25">
        <v>9</v>
      </c>
      <c r="V10" s="30">
        <v>0</v>
      </c>
    </row>
    <row r="11" spans="1:22" x14ac:dyDescent="0.25">
      <c r="B11" s="17" t="s">
        <v>32</v>
      </c>
      <c r="C11" s="49">
        <v>27</v>
      </c>
      <c r="D11" s="49">
        <v>4</v>
      </c>
      <c r="E11" s="15">
        <v>27</v>
      </c>
      <c r="F11" s="15">
        <v>4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9">
        <v>0</v>
      </c>
      <c r="Q11" s="25">
        <v>0</v>
      </c>
      <c r="R11" s="25">
        <v>0</v>
      </c>
      <c r="S11" s="25">
        <v>0</v>
      </c>
      <c r="T11" s="25">
        <v>0</v>
      </c>
      <c r="U11" s="25">
        <v>0</v>
      </c>
      <c r="V11" s="30">
        <v>0</v>
      </c>
    </row>
    <row r="12" spans="1:22" x14ac:dyDescent="0.25">
      <c r="B12" s="17" t="s">
        <v>10</v>
      </c>
      <c r="C12" s="49">
        <v>4813</v>
      </c>
      <c r="D12" s="49">
        <v>302</v>
      </c>
      <c r="E12" s="15">
        <v>4682</v>
      </c>
      <c r="F12" s="15">
        <v>293</v>
      </c>
      <c r="G12" s="15">
        <v>0</v>
      </c>
      <c r="H12" s="15">
        <v>0</v>
      </c>
      <c r="I12" s="15">
        <v>0</v>
      </c>
      <c r="J12" s="15">
        <v>0</v>
      </c>
      <c r="K12" s="15">
        <v>48</v>
      </c>
      <c r="L12" s="15">
        <v>1</v>
      </c>
      <c r="M12" s="15">
        <v>0</v>
      </c>
      <c r="N12" s="15">
        <v>0</v>
      </c>
      <c r="O12" s="15">
        <v>0</v>
      </c>
      <c r="P12" s="9">
        <v>0</v>
      </c>
      <c r="Q12" s="25">
        <v>0</v>
      </c>
      <c r="R12" s="25">
        <v>0</v>
      </c>
      <c r="S12" s="25">
        <v>20</v>
      </c>
      <c r="T12" s="25">
        <v>0</v>
      </c>
      <c r="U12" s="25">
        <v>63</v>
      </c>
      <c r="V12" s="30">
        <v>8</v>
      </c>
    </row>
    <row r="13" spans="1:22" x14ac:dyDescent="0.25">
      <c r="B13" s="17" t="s">
        <v>33</v>
      </c>
      <c r="C13" s="49">
        <v>1423</v>
      </c>
      <c r="D13" s="49">
        <v>25</v>
      </c>
      <c r="E13" s="15">
        <v>1410</v>
      </c>
      <c r="F13" s="15">
        <v>23</v>
      </c>
      <c r="G13" s="15">
        <v>0</v>
      </c>
      <c r="H13" s="15">
        <v>0</v>
      </c>
      <c r="I13" s="15">
        <v>0</v>
      </c>
      <c r="J13" s="15">
        <v>0</v>
      </c>
      <c r="K13" s="15">
        <v>5</v>
      </c>
      <c r="L13" s="15">
        <v>0</v>
      </c>
      <c r="M13" s="15">
        <v>0</v>
      </c>
      <c r="N13" s="15">
        <v>0</v>
      </c>
      <c r="O13" s="15">
        <v>0</v>
      </c>
      <c r="P13" s="9">
        <v>0</v>
      </c>
      <c r="Q13" s="25">
        <v>0</v>
      </c>
      <c r="R13" s="25">
        <v>0</v>
      </c>
      <c r="S13" s="25">
        <v>0</v>
      </c>
      <c r="T13" s="25">
        <v>0</v>
      </c>
      <c r="U13" s="25">
        <v>8</v>
      </c>
      <c r="V13" s="30">
        <v>2</v>
      </c>
    </row>
    <row r="14" spans="1:22" x14ac:dyDescent="0.25">
      <c r="B14" s="17" t="s">
        <v>34</v>
      </c>
      <c r="C14" s="49">
        <v>29</v>
      </c>
      <c r="D14" s="49">
        <v>13</v>
      </c>
      <c r="E14" s="15">
        <v>24</v>
      </c>
      <c r="F14" s="15">
        <v>12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5</v>
      </c>
      <c r="P14" s="9">
        <v>1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  <c r="V14" s="30">
        <v>0</v>
      </c>
    </row>
    <row r="15" spans="1:22" x14ac:dyDescent="0.25">
      <c r="B15" s="17" t="s">
        <v>54</v>
      </c>
      <c r="C15" s="49">
        <v>54</v>
      </c>
      <c r="D15" s="49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9">
        <v>0</v>
      </c>
      <c r="Q15" s="25">
        <v>54</v>
      </c>
      <c r="R15" s="25">
        <v>0</v>
      </c>
      <c r="S15" s="25">
        <v>0</v>
      </c>
      <c r="T15" s="25">
        <v>0</v>
      </c>
      <c r="U15" s="25">
        <v>0</v>
      </c>
      <c r="V15" s="30">
        <v>0</v>
      </c>
    </row>
    <row r="16" spans="1:22" x14ac:dyDescent="0.25">
      <c r="B16" s="17" t="s">
        <v>55</v>
      </c>
      <c r="C16" s="49">
        <v>9</v>
      </c>
      <c r="D16" s="49">
        <v>6</v>
      </c>
      <c r="E16" s="15">
        <v>0</v>
      </c>
      <c r="F16" s="15">
        <v>0</v>
      </c>
      <c r="G16" s="15">
        <v>0</v>
      </c>
      <c r="H16" s="15">
        <v>0</v>
      </c>
      <c r="I16" s="15">
        <v>6</v>
      </c>
      <c r="J16" s="15">
        <v>3</v>
      </c>
      <c r="K16" s="15">
        <v>0</v>
      </c>
      <c r="L16" s="15">
        <v>0</v>
      </c>
      <c r="M16" s="15">
        <v>0</v>
      </c>
      <c r="N16" s="15">
        <v>0</v>
      </c>
      <c r="O16" s="15">
        <v>3</v>
      </c>
      <c r="P16" s="9">
        <v>3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30">
        <v>0</v>
      </c>
    </row>
    <row r="17" spans="1:22" x14ac:dyDescent="0.25">
      <c r="B17" s="17" t="s">
        <v>56</v>
      </c>
      <c r="C17" s="49">
        <v>163</v>
      </c>
      <c r="D17" s="49">
        <v>10</v>
      </c>
      <c r="E17" s="15">
        <v>15</v>
      </c>
      <c r="F17" s="15">
        <v>3</v>
      </c>
      <c r="G17" s="15">
        <v>0</v>
      </c>
      <c r="H17" s="15">
        <v>0</v>
      </c>
      <c r="I17" s="15">
        <v>3</v>
      </c>
      <c r="J17" s="15">
        <v>2</v>
      </c>
      <c r="K17" s="15">
        <v>1</v>
      </c>
      <c r="L17" s="15">
        <v>0</v>
      </c>
      <c r="M17" s="15">
        <v>0</v>
      </c>
      <c r="N17" s="15">
        <v>0</v>
      </c>
      <c r="O17" s="15">
        <v>61</v>
      </c>
      <c r="P17" s="9">
        <v>5</v>
      </c>
      <c r="Q17" s="25">
        <v>0</v>
      </c>
      <c r="R17" s="25">
        <v>0</v>
      </c>
      <c r="S17" s="25">
        <v>82</v>
      </c>
      <c r="T17" s="25">
        <v>0</v>
      </c>
      <c r="U17" s="25">
        <v>1</v>
      </c>
      <c r="V17" s="30">
        <v>0</v>
      </c>
    </row>
    <row r="18" spans="1:22" x14ac:dyDescent="0.25">
      <c r="B18" s="31"/>
      <c r="C18" s="20"/>
      <c r="D18" s="20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46"/>
      <c r="R18" s="46"/>
      <c r="S18" s="46"/>
      <c r="T18" s="46"/>
      <c r="U18" s="46"/>
      <c r="V18" s="47"/>
    </row>
    <row r="19" spans="1:22" ht="12.6" customHeight="1" x14ac:dyDescent="0.25">
      <c r="B19" s="61" t="s">
        <v>25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</row>
    <row r="21" spans="1:22" x14ac:dyDescent="0.25">
      <c r="A21" s="6"/>
    </row>
    <row r="36" spans="1:1" x14ac:dyDescent="0.25">
      <c r="A36" s="6"/>
    </row>
  </sheetData>
  <mergeCells count="16">
    <mergeCell ref="U5:V5"/>
    <mergeCell ref="C6:D6"/>
    <mergeCell ref="E6:F6"/>
    <mergeCell ref="G6:H6"/>
    <mergeCell ref="I6:J6"/>
    <mergeCell ref="K6:L6"/>
    <mergeCell ref="U6:V6"/>
    <mergeCell ref="B19:O19"/>
    <mergeCell ref="M2:S2"/>
    <mergeCell ref="B5:B7"/>
    <mergeCell ref="C5:P5"/>
    <mergeCell ref="Q5:R5"/>
    <mergeCell ref="M6:N6"/>
    <mergeCell ref="O6:P6"/>
    <mergeCell ref="Q6:R6"/>
    <mergeCell ref="S6:T6"/>
  </mergeCells>
  <hyperlinks>
    <hyperlink ref="M2" r:id="rId1" display="Encuesta de satisfacción" xr:uid="{918DD392-B530-4E38-ACA4-A36B1E11C8A6}"/>
    <hyperlink ref="M2:Q2" r:id="rId2" display="Si desea participar en nuestra encuesta de satisfacción, pinche aquí" xr:uid="{691E1069-1056-40D0-9725-65D0FD13192C}"/>
    <hyperlink ref="A3" r:id="rId3" xr:uid="{9791E3EC-55C0-45EB-9115-D87EA92B1926}"/>
    <hyperlink ref="A4" r:id="rId4" xr:uid="{F58587E7-4388-4149-A0AC-B814C2DDEA77}"/>
  </hyperlinks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O12210124</vt:lpstr>
      <vt:lpstr>O12210224</vt:lpstr>
      <vt:lpstr>O12210324</vt:lpstr>
      <vt:lpstr>O12210424</vt:lpstr>
      <vt:lpstr>O12210524</vt:lpstr>
      <vt:lpstr>cr_t0_2004_2004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 Gonzalez, Juncal</dc:creator>
  <cp:lastModifiedBy>Roman Cortell, Maria Jose</cp:lastModifiedBy>
  <dcterms:created xsi:type="dcterms:W3CDTF">2024-07-17T11:20:05Z</dcterms:created>
  <dcterms:modified xsi:type="dcterms:W3CDTF">2024-10-17T07:29:57Z</dcterms:modified>
</cp:coreProperties>
</file>