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60" windowHeight="5400" activeTab="0"/>
  </bookViews>
  <sheets>
    <sheet name="O130423" sheetId="1" r:id="rId1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<sst xmlns="http://schemas.openxmlformats.org/spreadsheetml/2006/main" count="24" uniqueCount="20">
  <si>
    <t>Datos</t>
  </si>
  <si>
    <t>Acceso a 
Banco Datos</t>
  </si>
  <si>
    <t>Índice</t>
  </si>
  <si>
    <t>O. TRÁFICO Y TRANSPORTES. APARCAMIENTOS Y ESTACIONAMIENTOS REGULADOS</t>
  </si>
  <si>
    <t>Butano</t>
  </si>
  <si>
    <t>Diesel</t>
  </si>
  <si>
    <t>Gas natural comprimido</t>
  </si>
  <si>
    <t>Gas natural licuado</t>
  </si>
  <si>
    <t>Gasolina</t>
  </si>
  <si>
    <t>Otros</t>
  </si>
  <si>
    <t>Residentes</t>
  </si>
  <si>
    <t>Comerciales</t>
  </si>
  <si>
    <t>Fuente: datos.madrid.es</t>
  </si>
  <si>
    <t>Propulsión</t>
  </si>
  <si>
    <t>Autorizaciones</t>
  </si>
  <si>
    <t xml:space="preserve">4. Autorizaciones del SER de Madrid en vigor por Tipo de propulsión </t>
  </si>
  <si>
    <t>Gas licuado de petroleo</t>
  </si>
  <si>
    <t>Hibrido no enchufable</t>
  </si>
  <si>
    <t>Si desea participar en nuestra encuesta de satisfacción, pinche aquí</t>
  </si>
  <si>
    <t>NOTA: Se consideran autorizaciones en vigor todas las que se encuentran en estado activo a día 31/12/2022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</si>
</sst>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#,##0.00_);\(#,##0.00\)"/>
    <numFmt numFmtId="184" formatCode="0.00_)"/>
    <numFmt numFmtId="185" formatCode="#,##0.0"/>
    <numFmt numFmtId="186" formatCode="#,##0.00_ ;\-#,##0.00\ "/>
    <numFmt numFmtId="187" formatCode="#,##0.000"/>
    <numFmt numFmtId="188" formatCode="General_)"/>
    <numFmt numFmtId="189" formatCode="0.0"/>
  </numFmts>
  <fonts count="4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0"/>
    </font>
    <font>
      <b/>
      <sz val="7"/>
      <color indexed="61"/>
      <name val="Arial"/>
      <family val="2"/>
    </font>
    <font>
      <sz val="8"/>
      <color indexed="8"/>
      <name val="Arial"/>
      <family val="2"/>
    </font>
    <font>
      <sz val="8"/>
      <name val="Courier"/>
      <family val="0"/>
    </font>
    <font>
      <u val="single"/>
      <sz val="10"/>
      <color indexed="12"/>
      <name val="Courier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9">
    <xf numFmtId="182" fontId="0" fillId="0" borderId="0" xfId="0" applyAlignment="1">
      <alignment/>
    </xf>
    <xf numFmtId="182" fontId="5" fillId="0" borderId="0" xfId="0" applyFont="1" applyAlignment="1">
      <alignment/>
    </xf>
    <xf numFmtId="182" fontId="6" fillId="0" borderId="0" xfId="0" applyFont="1" applyAlignment="1" applyProtection="1">
      <alignment horizontal="left"/>
      <protection/>
    </xf>
    <xf numFmtId="182" fontId="6" fillId="0" borderId="0" xfId="0" applyFont="1" applyAlignment="1">
      <alignment/>
    </xf>
    <xf numFmtId="182" fontId="6" fillId="0" borderId="0" xfId="0" applyFont="1" applyBorder="1" applyAlignment="1" applyProtection="1">
      <alignment horizontal="left"/>
      <protection/>
    </xf>
    <xf numFmtId="188" fontId="7" fillId="33" borderId="10" xfId="46" applyNumberFormat="1" applyFont="1" applyFill="1" applyBorder="1" applyAlignment="1" applyProtection="1">
      <alignment horizontal="center"/>
      <protection/>
    </xf>
    <xf numFmtId="182" fontId="10" fillId="34" borderId="11" xfId="0" applyFont="1" applyFill="1" applyBorder="1" applyAlignment="1">
      <alignment horizontal="center" wrapText="1"/>
    </xf>
    <xf numFmtId="182" fontId="5" fillId="0" borderId="12" xfId="0" applyFont="1" applyBorder="1" applyAlignment="1">
      <alignment/>
    </xf>
    <xf numFmtId="182" fontId="5" fillId="0" borderId="13" xfId="0" applyFont="1" applyBorder="1" applyAlignment="1">
      <alignment/>
    </xf>
    <xf numFmtId="1" fontId="6" fillId="0" borderId="14" xfId="0" applyNumberFormat="1" applyFont="1" applyFill="1" applyBorder="1" applyAlignment="1">
      <alignment horizontal="left"/>
    </xf>
    <xf numFmtId="182" fontId="6" fillId="34" borderId="15" xfId="0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11" fillId="0" borderId="16" xfId="55" applyNumberFormat="1" applyFont="1" applyFill="1" applyBorder="1" applyAlignment="1">
      <alignment horizontal="right" vertical="top"/>
      <protection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182" fontId="6" fillId="34" borderId="18" xfId="0" applyFont="1" applyFill="1" applyBorder="1" applyAlignment="1">
      <alignment horizontal="left"/>
    </xf>
    <xf numFmtId="182" fontId="5" fillId="0" borderId="14" xfId="0" applyFont="1" applyBorder="1" applyAlignment="1">
      <alignment/>
    </xf>
    <xf numFmtId="182" fontId="5" fillId="0" borderId="14" xfId="0" applyFont="1" applyBorder="1" applyAlignment="1">
      <alignment/>
    </xf>
    <xf numFmtId="182" fontId="0" fillId="0" borderId="16" xfId="0" applyBorder="1" applyAlignment="1">
      <alignment/>
    </xf>
    <xf numFmtId="1" fontId="6" fillId="34" borderId="18" xfId="0" applyNumberFormat="1" applyFont="1" applyFill="1" applyBorder="1" applyAlignment="1" applyProtection="1">
      <alignment horizontal="center" wrapText="1"/>
      <protection/>
    </xf>
    <xf numFmtId="182" fontId="0" fillId="0" borderId="15" xfId="0" applyBorder="1" applyAlignment="1">
      <alignment/>
    </xf>
    <xf numFmtId="0" fontId="14" fillId="33" borderId="19" xfId="47" applyFont="1" applyFill="1" applyBorder="1" applyAlignment="1" applyProtection="1">
      <alignment horizontal="center" vertical="center"/>
      <protection/>
    </xf>
    <xf numFmtId="0" fontId="14" fillId="33" borderId="20" xfId="47" applyFont="1" applyFill="1" applyBorder="1" applyAlignment="1" applyProtection="1">
      <alignment horizontal="center" vertical="center"/>
      <protection/>
    </xf>
    <xf numFmtId="0" fontId="14" fillId="33" borderId="21" xfId="47" applyFont="1" applyFill="1" applyBorder="1" applyAlignment="1" applyProtection="1">
      <alignment horizontal="center" vertical="center"/>
      <protection/>
    </xf>
    <xf numFmtId="182" fontId="5" fillId="0" borderId="22" xfId="0" applyFont="1" applyBorder="1" applyAlignment="1">
      <alignment horizontal="left" vertical="justify"/>
    </xf>
    <xf numFmtId="182" fontId="5" fillId="0" borderId="23" xfId="0" applyFont="1" applyBorder="1" applyAlignment="1">
      <alignment horizontal="left" vertical="justify"/>
    </xf>
    <xf numFmtId="3" fontId="5" fillId="0" borderId="14" xfId="55" applyNumberFormat="1" applyFont="1" applyFill="1" applyBorder="1" applyAlignment="1">
      <alignment vertical="top"/>
      <protection/>
    </xf>
    <xf numFmtId="182" fontId="0" fillId="0" borderId="14" xfId="0" applyFont="1" applyBorder="1" applyAlignment="1">
      <alignment/>
    </xf>
    <xf numFmtId="3" fontId="5" fillId="0" borderId="24" xfId="55" applyNumberFormat="1" applyFont="1" applyFill="1" applyBorder="1" applyAlignment="1">
      <alignment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cuesta.com/survey/gOrRgSLLQv/servicio-de-estadistica-municipal-de-madrid" TargetMode="External" /><Relationship Id="rId2" Type="http://schemas.openxmlformats.org/officeDocument/2006/relationships/hyperlink" Target="https://encuesta.com/survey/gOrRgSLLQv/" TargetMode="External" /><Relationship Id="rId3" Type="http://schemas.openxmlformats.org/officeDocument/2006/relationships/hyperlink" Target="https://www-s.madrid.es/CSEBD_WBINTER/arbol.html" TargetMode="External" /><Relationship Id="rId4" Type="http://schemas.openxmlformats.org/officeDocument/2006/relationships/hyperlink" Target="https://www-s.madrid.es/CSEBD_WBINTER/seleccionSerie.html?numSerie=150300000007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C3" sqref="C3"/>
    </sheetView>
  </sheetViews>
  <sheetFormatPr defaultColWidth="11.00390625" defaultRowHeight="12.75"/>
  <cols>
    <col min="1" max="1" width="10.875" style="1" customWidth="1"/>
    <col min="2" max="2" width="20.375" style="0" customWidth="1"/>
    <col min="3" max="3" width="36.625" style="0" customWidth="1"/>
    <col min="4" max="4" width="10.50390625" style="0" customWidth="1"/>
    <col min="5" max="5" width="9.125" style="0" customWidth="1"/>
    <col min="7" max="7" width="7.25390625" style="0" customWidth="1"/>
    <col min="8" max="8" width="9.50390625" style="0" customWidth="1"/>
    <col min="9" max="9" width="6.625" style="0" customWidth="1"/>
  </cols>
  <sheetData>
    <row r="1" spans="2:3" ht="12" thickBot="1">
      <c r="B1" s="1"/>
      <c r="C1" s="1"/>
    </row>
    <row r="2" spans="1:3" ht="20.25" thickBot="1" thickTop="1">
      <c r="A2" s="6" t="s">
        <v>1</v>
      </c>
      <c r="B2" s="2" t="s">
        <v>3</v>
      </c>
      <c r="C2" s="2"/>
    </row>
    <row r="3" spans="1:9" ht="16.5" customHeight="1" thickBot="1" thickTop="1">
      <c r="A3" s="5" t="s">
        <v>2</v>
      </c>
      <c r="B3" s="3"/>
      <c r="C3" s="3"/>
      <c r="D3" s="21" t="s">
        <v>18</v>
      </c>
      <c r="E3" s="22"/>
      <c r="F3" s="22"/>
      <c r="G3" s="22"/>
      <c r="H3" s="22"/>
      <c r="I3" s="23"/>
    </row>
    <row r="4" spans="1:3" ht="12.75" thickBot="1" thickTop="1">
      <c r="A4" s="5" t="s">
        <v>0</v>
      </c>
      <c r="B4" s="4" t="s">
        <v>15</v>
      </c>
      <c r="C4" s="4"/>
    </row>
    <row r="5" spans="2:3" ht="12" thickTop="1">
      <c r="B5" s="19">
        <v>2022</v>
      </c>
      <c r="C5" s="20"/>
    </row>
    <row r="6" spans="2:3" ht="12">
      <c r="B6" s="15" t="s">
        <v>13</v>
      </c>
      <c r="C6" s="10" t="s">
        <v>14</v>
      </c>
    </row>
    <row r="7" spans="2:3" ht="12">
      <c r="B7" s="7"/>
      <c r="C7" s="8"/>
    </row>
    <row r="8" spans="2:3" ht="12">
      <c r="B8" s="9" t="s">
        <v>10</v>
      </c>
      <c r="C8" s="11">
        <f>SUM(C10:C17)</f>
        <v>230904</v>
      </c>
    </row>
    <row r="9" spans="2:3" ht="12">
      <c r="B9" s="16"/>
      <c r="C9" s="11"/>
    </row>
    <row r="10" spans="2:3" ht="12">
      <c r="B10" s="26" t="s">
        <v>4</v>
      </c>
      <c r="C10" s="12">
        <v>7</v>
      </c>
    </row>
    <row r="11" spans="2:3" ht="12">
      <c r="B11" s="26" t="s">
        <v>5</v>
      </c>
      <c r="C11" s="12">
        <v>122233</v>
      </c>
    </row>
    <row r="12" spans="2:3" ht="12">
      <c r="B12" s="17" t="s">
        <v>16</v>
      </c>
      <c r="C12" s="12">
        <v>37</v>
      </c>
    </row>
    <row r="13" spans="2:3" ht="12">
      <c r="B13" s="17" t="s">
        <v>7</v>
      </c>
      <c r="C13" s="12">
        <v>1</v>
      </c>
    </row>
    <row r="14" spans="2:3" ht="12">
      <c r="B14" s="17" t="s">
        <v>8</v>
      </c>
      <c r="C14" s="13">
        <v>108599</v>
      </c>
    </row>
    <row r="15" spans="2:3" ht="12">
      <c r="B15" s="17" t="s">
        <v>17</v>
      </c>
      <c r="C15" s="13">
        <v>18</v>
      </c>
    </row>
    <row r="16" spans="2:3" ht="12">
      <c r="B16" s="17" t="s">
        <v>9</v>
      </c>
      <c r="C16" s="13">
        <v>9</v>
      </c>
    </row>
    <row r="17" spans="2:3" ht="12">
      <c r="B17" s="17"/>
      <c r="C17" s="13"/>
    </row>
    <row r="18" spans="2:3" ht="12">
      <c r="B18" s="9" t="s">
        <v>11</v>
      </c>
      <c r="C18" s="11">
        <f>SUM(C20:C24)</f>
        <v>12128</v>
      </c>
    </row>
    <row r="19" spans="2:3" ht="12">
      <c r="B19" s="27"/>
      <c r="C19" s="18"/>
    </row>
    <row r="20" spans="2:3" ht="12">
      <c r="B20" s="26" t="s">
        <v>5</v>
      </c>
      <c r="C20" s="13">
        <v>11626</v>
      </c>
    </row>
    <row r="21" spans="2:3" ht="12">
      <c r="B21" s="26" t="s">
        <v>16</v>
      </c>
      <c r="C21" s="13">
        <v>3</v>
      </c>
    </row>
    <row r="22" spans="2:3" ht="12">
      <c r="B22" s="26" t="s">
        <v>6</v>
      </c>
      <c r="C22" s="13">
        <v>1</v>
      </c>
    </row>
    <row r="23" spans="2:3" ht="12">
      <c r="B23" s="26" t="s">
        <v>8</v>
      </c>
      <c r="C23" s="13">
        <v>497</v>
      </c>
    </row>
    <row r="24" spans="2:3" ht="12">
      <c r="B24" s="28" t="s">
        <v>9</v>
      </c>
      <c r="C24" s="14">
        <v>1</v>
      </c>
    </row>
    <row r="25" spans="2:3" ht="20.25" customHeight="1">
      <c r="B25" s="24" t="s">
        <v>19</v>
      </c>
      <c r="C25" s="25"/>
    </row>
    <row r="26" ht="12">
      <c r="B26" s="1" t="s">
        <v>12</v>
      </c>
    </row>
  </sheetData>
  <sheetProtection/>
  <mergeCells count="3">
    <mergeCell ref="B5:C5"/>
    <mergeCell ref="D3:I3"/>
    <mergeCell ref="B25:C25"/>
  </mergeCells>
  <hyperlinks>
    <hyperlink ref="D3" r:id="rId1" display="Encuesta de satisfacción"/>
    <hyperlink ref="D3:H3" r:id="rId2" display="Si desea participar en nuestra encuesta de satisfacción, pinche aquí"/>
    <hyperlink ref="A3" r:id="rId3" display="Índice"/>
    <hyperlink ref="A4" r:id="rId4" display="Datos"/>
  </hyperlinks>
  <printOptions/>
  <pageMargins left="0.75" right="0.75" top="1" bottom="1" header="0" footer="0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Roman Cortell, Maria Jose</cp:lastModifiedBy>
  <cp:lastPrinted>2015-07-23T08:48:29Z</cp:lastPrinted>
  <dcterms:created xsi:type="dcterms:W3CDTF">1997-08-27T07:04:14Z</dcterms:created>
  <dcterms:modified xsi:type="dcterms:W3CDTF">2023-10-05T11:34:18Z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