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M:\SG DE PADRON\DDE\WEB\WEB2023\6.F.Educación\2. Enseñanza universitaria\1. Autónoma\"/>
    </mc:Choice>
  </mc:AlternateContent>
  <xr:revisionPtr revIDLastSave="0" documentId="13_ncr:1_{77895F97-086A-4CF4-BADB-0A23920124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21004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1" i="1" l="1"/>
  <c r="C91" i="1"/>
  <c r="D90" i="1"/>
  <c r="C90" i="1"/>
  <c r="D89" i="1"/>
  <c r="C89" i="1"/>
  <c r="D73" i="1"/>
  <c r="C73" i="1"/>
  <c r="D72" i="1"/>
  <c r="C72" i="1"/>
  <c r="D71" i="1"/>
  <c r="C71" i="1"/>
  <c r="D55" i="1"/>
  <c r="C55" i="1"/>
  <c r="D54" i="1"/>
  <c r="C54" i="1"/>
  <c r="D53" i="1"/>
  <c r="C53" i="1"/>
  <c r="D36" i="1"/>
  <c r="C36" i="1"/>
  <c r="D35" i="1"/>
  <c r="C35" i="1"/>
  <c r="D34" i="1"/>
  <c r="C34" i="1"/>
  <c r="D33" i="1"/>
  <c r="C33" i="1"/>
  <c r="D32" i="1"/>
  <c r="C32" i="1"/>
</calcChain>
</file>

<file path=xl/sharedStrings.xml><?xml version="1.0" encoding="utf-8"?>
<sst xmlns="http://schemas.openxmlformats.org/spreadsheetml/2006/main" count="79" uniqueCount="25">
  <si>
    <t>Aprobados</t>
  </si>
  <si>
    <t>Ambos sexos</t>
  </si>
  <si>
    <t>Mujeres</t>
  </si>
  <si>
    <t>Acceso a 
Banco Datos</t>
  </si>
  <si>
    <t>Índice</t>
  </si>
  <si>
    <t>Datos</t>
  </si>
  <si>
    <t>Presentados</t>
  </si>
  <si>
    <t>SOLO FASE GENERAL</t>
  </si>
  <si>
    <t>SOLO FASE ESPECÍFICA</t>
  </si>
  <si>
    <t>FASE GENERAL Y ESPECÍFICA</t>
  </si>
  <si>
    <t>% de Aprobados sobre presentados</t>
  </si>
  <si>
    <t>Alumnos</t>
  </si>
  <si>
    <t>Matriculaciones</t>
  </si>
  <si>
    <t xml:space="preserve">   PAU genérica convocatoria ordinaria</t>
  </si>
  <si>
    <t xml:space="preserve">   PAU genérica convocatoria extraordinaria</t>
  </si>
  <si>
    <t xml:space="preserve">   PAU para mayores de 25 años</t>
  </si>
  <si>
    <t xml:space="preserve">   PAU para mayores de 45 años</t>
  </si>
  <si>
    <t xml:space="preserve">   Acceso para mayores de 40 años con experiencia laboral</t>
  </si>
  <si>
    <t/>
  </si>
  <si>
    <t xml:space="preserve">4. Evaluación de Bachillerato para el Acceso a la Universidad. Alumnado matriculado, presentado y </t>
  </si>
  <si>
    <t xml:space="preserve">   aprobado en las fases general y específica por Sexo y Convocatoria </t>
  </si>
  <si>
    <t>FUENTE: Sistema Integrado de Información Universitaria (SIIU). Ministerio de Universidades</t>
  </si>
  <si>
    <t>EDUCACIÓN. EDUCACIÓN UNIVERSITARIA. UNIVERSIDAD AUTÓNOMA DE MADRID</t>
  </si>
  <si>
    <t>NOTA: ver en Fuentes, notas y conceptos</t>
  </si>
  <si>
    <t>Si desea participar en nuestra encuesta de satisfacción, pinche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</si>
</sst>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16"/>
      <name val="Arial"/>
      <family val="2"/>
    </font>
    <font>
      <i/>
      <sz val="8"/>
      <name val="Arial"/>
      <family val="2"/>
    </font>
    <font>
      <b/>
      <sz val="7"/>
      <color indexed="61"/>
      <name val="Arial"/>
      <family val="2"/>
    </font>
    <font>
      <b/>
      <u/>
      <sz val="8"/>
      <color indexed="9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u/>
      <sz val="10"/>
      <color indexed="12"/>
      <name val="Courier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/>
      <top style="thick">
        <color indexed="53"/>
      </top>
      <bottom style="thick">
        <color indexed="53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/>
    <xf numFmtId="0" fontId="2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3" xfId="0" applyFont="1" applyFill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" fillId="0" borderId="0" xfId="0" applyFont="1" applyAlignment="1" applyProtection="1">
      <alignment horizontal="left"/>
    </xf>
    <xf numFmtId="0" fontId="2" fillId="0" borderId="0" xfId="0" applyFont="1" applyAlignment="1">
      <alignment wrapText="1"/>
    </xf>
    <xf numFmtId="0" fontId="6" fillId="2" borderId="6" xfId="0" applyFont="1" applyFill="1" applyBorder="1" applyAlignment="1">
      <alignment horizontal="center" wrapText="1"/>
    </xf>
    <xf numFmtId="0" fontId="7" fillId="3" borderId="7" xfId="1" applyFont="1" applyFill="1" applyBorder="1" applyAlignment="1" applyProtection="1">
      <alignment horizontal="center"/>
    </xf>
    <xf numFmtId="3" fontId="1" fillId="0" borderId="0" xfId="0" applyNumberFormat="1" applyFont="1" applyBorder="1" applyAlignment="1">
      <alignment horizontal="right"/>
    </xf>
    <xf numFmtId="0" fontId="2" fillId="0" borderId="8" xfId="0" applyFont="1" applyBorder="1"/>
    <xf numFmtId="0" fontId="1" fillId="0" borderId="0" xfId="0" applyFont="1" applyBorder="1" applyAlignment="1">
      <alignment horizontal="left"/>
    </xf>
    <xf numFmtId="3" fontId="10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0" fontId="1" fillId="0" borderId="8" xfId="0" applyFont="1" applyBorder="1"/>
    <xf numFmtId="3" fontId="1" fillId="0" borderId="2" xfId="0" applyNumberFormat="1" applyFont="1" applyBorder="1" applyAlignment="1">
      <alignment horizontal="right"/>
    </xf>
    <xf numFmtId="0" fontId="1" fillId="0" borderId="0" xfId="0" applyFont="1"/>
    <xf numFmtId="0" fontId="1" fillId="0" borderId="8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1" fillId="2" borderId="4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1" fontId="2" fillId="0" borderId="2" xfId="0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left"/>
    </xf>
    <xf numFmtId="3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13" xfId="0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3" fontId="9" fillId="0" borderId="0" xfId="0" applyNumberFormat="1" applyFont="1"/>
    <xf numFmtId="3" fontId="0" fillId="0" borderId="0" xfId="0" applyNumberFormat="1"/>
    <xf numFmtId="0" fontId="2" fillId="0" borderId="9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4" fillId="3" borderId="14" xfId="2" applyFont="1" applyFill="1" applyBorder="1" applyAlignment="1" applyProtection="1">
      <alignment horizontal="center" vertical="center"/>
    </xf>
    <xf numFmtId="0" fontId="14" fillId="3" borderId="15" xfId="2" applyFont="1" applyFill="1" applyBorder="1" applyAlignment="1" applyProtection="1">
      <alignment horizontal="center" vertical="center"/>
    </xf>
    <xf numFmtId="0" fontId="14" fillId="3" borderId="16" xfId="2" applyFont="1" applyFill="1" applyBorder="1" applyAlignment="1" applyProtection="1">
      <alignment horizontal="center" vertical="center"/>
    </xf>
  </cellXfs>
  <cellStyles count="3">
    <cellStyle name="Hipervínculo" xfId="1" builtinId="8"/>
    <cellStyle name="Hipervínculo 2" xfId="2" xr:uid="{AF25B189-917B-4C7A-9410-2E308727939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-s.madrid.es/CSEBD_WBINTER/seleccionSerie.html?numSerie=0603010000043" TargetMode="External"/><Relationship Id="rId2" Type="http://schemas.openxmlformats.org/officeDocument/2006/relationships/hyperlink" Target="https://encuesta.com/survey/gOrRgSLLQv/" TargetMode="External"/><Relationship Id="rId1" Type="http://schemas.openxmlformats.org/officeDocument/2006/relationships/hyperlink" Target="https://encuesta.com/survey/gOrRgSLLQv/servicio-de-estadistica-municipal-de-madrid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-s.madrid.es/CSEBD_WBINTER/arbo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1"/>
  <sheetViews>
    <sheetView showGridLines="0" tabSelected="1" zoomScaleNormal="100" workbookViewId="0">
      <selection activeCell="B3" sqref="B3"/>
    </sheetView>
  </sheetViews>
  <sheetFormatPr baseColWidth="10" defaultColWidth="9.109375" defaultRowHeight="10.199999999999999" x14ac:dyDescent="0.2"/>
  <cols>
    <col min="1" max="1" width="11" style="1"/>
    <col min="2" max="2" width="48.33203125" style="1" customWidth="1"/>
    <col min="3" max="3" width="15.6640625" style="26" customWidth="1"/>
    <col min="4" max="4" width="15.6640625" style="1" customWidth="1"/>
    <col min="5" max="5" width="10.6640625" style="1" customWidth="1"/>
    <col min="6" max="6" width="28" style="1" customWidth="1"/>
    <col min="7" max="16384" width="9.109375" style="1"/>
  </cols>
  <sheetData>
    <row r="1" spans="1:6" ht="10.8" thickBot="1" x14ac:dyDescent="0.25">
      <c r="B1" s="10"/>
      <c r="C1" s="10"/>
      <c r="D1" s="10"/>
    </row>
    <row r="2" spans="1:6" ht="20.399999999999999" thickTop="1" thickBot="1" x14ac:dyDescent="0.25">
      <c r="A2" s="13" t="s">
        <v>3</v>
      </c>
      <c r="B2" s="11" t="s">
        <v>22</v>
      </c>
    </row>
    <row r="3" spans="1:6" ht="16.8" customHeight="1" thickTop="1" thickBot="1" x14ac:dyDescent="0.25">
      <c r="A3" s="14" t="s">
        <v>4</v>
      </c>
      <c r="B3" s="2"/>
      <c r="C3" s="27"/>
      <c r="D3" s="52" t="s">
        <v>24</v>
      </c>
      <c r="E3" s="54"/>
      <c r="F3" s="53"/>
    </row>
    <row r="4" spans="1:6" ht="15.6" customHeight="1" thickTop="1" thickBot="1" x14ac:dyDescent="0.25">
      <c r="A4" s="14" t="s">
        <v>5</v>
      </c>
      <c r="B4" s="3" t="s">
        <v>19</v>
      </c>
    </row>
    <row r="5" spans="1:6" ht="12" customHeight="1" thickTop="1" x14ac:dyDescent="0.2">
      <c r="B5" s="17" t="s">
        <v>20</v>
      </c>
    </row>
    <row r="6" spans="1:6" x14ac:dyDescent="0.2">
      <c r="B6" s="48"/>
      <c r="C6" s="50" t="s">
        <v>11</v>
      </c>
      <c r="D6" s="51"/>
    </row>
    <row r="7" spans="1:6" x14ac:dyDescent="0.2">
      <c r="B7" s="49"/>
      <c r="C7" s="28" t="s">
        <v>1</v>
      </c>
      <c r="D7" s="30" t="s">
        <v>2</v>
      </c>
    </row>
    <row r="8" spans="1:6" x14ac:dyDescent="0.2">
      <c r="B8" s="4"/>
      <c r="C8" s="29"/>
      <c r="D8" s="32"/>
    </row>
    <row r="9" spans="1:6" x14ac:dyDescent="0.2">
      <c r="B9" s="25">
        <v>2022</v>
      </c>
      <c r="C9" s="6"/>
      <c r="D9" s="5"/>
    </row>
    <row r="10" spans="1:6" x14ac:dyDescent="0.2">
      <c r="B10" s="16"/>
      <c r="C10" s="6"/>
      <c r="D10" s="5"/>
    </row>
    <row r="11" spans="1:6" x14ac:dyDescent="0.2">
      <c r="B11" s="22" t="s">
        <v>12</v>
      </c>
      <c r="C11" s="15">
        <v>11298</v>
      </c>
      <c r="D11" s="23">
        <v>6122</v>
      </c>
    </row>
    <row r="12" spans="1:6" s="24" customFormat="1" x14ac:dyDescent="0.2">
      <c r="A12" s="1"/>
      <c r="B12" s="16" t="s">
        <v>13</v>
      </c>
      <c r="C12" s="18">
        <v>9581</v>
      </c>
      <c r="D12" s="21">
        <v>5256</v>
      </c>
      <c r="E12" s="1"/>
      <c r="F12" s="1"/>
    </row>
    <row r="13" spans="1:6" x14ac:dyDescent="0.2">
      <c r="B13" s="16" t="s">
        <v>14</v>
      </c>
      <c r="C13" s="18">
        <v>1468</v>
      </c>
      <c r="D13" s="21">
        <v>712</v>
      </c>
    </row>
    <row r="14" spans="1:6" x14ac:dyDescent="0.2">
      <c r="B14" s="16" t="s">
        <v>15</v>
      </c>
      <c r="C14" s="18">
        <v>225</v>
      </c>
      <c r="D14" s="21">
        <v>136</v>
      </c>
    </row>
    <row r="15" spans="1:6" x14ac:dyDescent="0.2">
      <c r="B15" s="16" t="s">
        <v>16</v>
      </c>
      <c r="C15" s="18">
        <v>24</v>
      </c>
      <c r="D15" s="21">
        <v>18</v>
      </c>
      <c r="E15" s="24"/>
      <c r="F15" s="24"/>
    </row>
    <row r="16" spans="1:6" x14ac:dyDescent="0.2">
      <c r="B16" s="16" t="s">
        <v>17</v>
      </c>
      <c r="C16" s="18">
        <v>0</v>
      </c>
      <c r="D16" s="21">
        <v>0</v>
      </c>
    </row>
    <row r="17" spans="1:6" x14ac:dyDescent="0.2">
      <c r="B17" s="16"/>
      <c r="C17" s="18" t="s">
        <v>18</v>
      </c>
      <c r="D17" s="21" t="s">
        <v>18</v>
      </c>
    </row>
    <row r="18" spans="1:6" ht="13.2" x14ac:dyDescent="0.25">
      <c r="A18" s="24"/>
      <c r="B18" s="22" t="s">
        <v>6</v>
      </c>
      <c r="C18" s="15">
        <v>11115</v>
      </c>
      <c r="D18" s="23">
        <v>6033</v>
      </c>
      <c r="E18" s="45"/>
      <c r="F18" s="45"/>
    </row>
    <row r="19" spans="1:6" s="24" customFormat="1" x14ac:dyDescent="0.2">
      <c r="A19" s="1"/>
      <c r="B19" s="16" t="s">
        <v>13</v>
      </c>
      <c r="C19" s="18">
        <v>9513</v>
      </c>
      <c r="D19" s="21">
        <v>5224</v>
      </c>
      <c r="E19" s="1"/>
      <c r="F19" s="1"/>
    </row>
    <row r="20" spans="1:6" x14ac:dyDescent="0.2">
      <c r="B20" s="16" t="s">
        <v>14</v>
      </c>
      <c r="C20" s="18">
        <v>1421</v>
      </c>
      <c r="D20" s="21">
        <v>687</v>
      </c>
    </row>
    <row r="21" spans="1:6" x14ac:dyDescent="0.2">
      <c r="B21" s="16" t="s">
        <v>15</v>
      </c>
      <c r="C21" s="18">
        <v>160</v>
      </c>
      <c r="D21" s="21">
        <v>106</v>
      </c>
    </row>
    <row r="22" spans="1:6" x14ac:dyDescent="0.2">
      <c r="B22" s="16" t="s">
        <v>16</v>
      </c>
      <c r="C22" s="18">
        <v>21</v>
      </c>
      <c r="D22" s="21">
        <v>16</v>
      </c>
    </row>
    <row r="23" spans="1:6" x14ac:dyDescent="0.2">
      <c r="B23" s="16" t="s">
        <v>17</v>
      </c>
      <c r="C23" s="18">
        <v>0</v>
      </c>
      <c r="D23" s="31">
        <v>0</v>
      </c>
    </row>
    <row r="24" spans="1:6" x14ac:dyDescent="0.2">
      <c r="B24" s="16"/>
      <c r="C24" s="6"/>
      <c r="D24" s="5"/>
    </row>
    <row r="25" spans="1:6" x14ac:dyDescent="0.2">
      <c r="B25" s="22" t="s">
        <v>0</v>
      </c>
      <c r="C25" s="15">
        <v>10208</v>
      </c>
      <c r="D25" s="23">
        <v>5529</v>
      </c>
    </row>
    <row r="26" spans="1:6" s="24" customFormat="1" ht="13.2" x14ac:dyDescent="0.25">
      <c r="A26" s="1"/>
      <c r="B26" s="16" t="s">
        <v>13</v>
      </c>
      <c r="C26" s="18">
        <v>8986</v>
      </c>
      <c r="D26" s="21">
        <v>4920</v>
      </c>
      <c r="E26" s="46"/>
      <c r="F26" s="46"/>
    </row>
    <row r="27" spans="1:6" ht="13.2" x14ac:dyDescent="0.25">
      <c r="B27" s="16" t="s">
        <v>14</v>
      </c>
      <c r="C27" s="18">
        <v>1147</v>
      </c>
      <c r="D27" s="21">
        <v>561</v>
      </c>
      <c r="E27" s="46"/>
      <c r="F27" s="46"/>
    </row>
    <row r="28" spans="1:6" ht="12.75" customHeight="1" x14ac:dyDescent="0.2">
      <c r="B28" s="16" t="s">
        <v>15</v>
      </c>
      <c r="C28" s="18">
        <v>58</v>
      </c>
      <c r="D28" s="21">
        <v>34</v>
      </c>
    </row>
    <row r="29" spans="1:6" x14ac:dyDescent="0.2">
      <c r="B29" s="16" t="s">
        <v>16</v>
      </c>
      <c r="C29" s="18">
        <v>17</v>
      </c>
      <c r="D29" s="21">
        <v>14</v>
      </c>
      <c r="E29" s="24"/>
      <c r="F29" s="24"/>
    </row>
    <row r="30" spans="1:6" x14ac:dyDescent="0.2">
      <c r="B30" s="16" t="s">
        <v>17</v>
      </c>
      <c r="C30" s="18">
        <v>0</v>
      </c>
      <c r="D30" s="21">
        <v>0</v>
      </c>
    </row>
    <row r="31" spans="1:6" x14ac:dyDescent="0.2">
      <c r="B31" s="16"/>
      <c r="C31" s="6" t="s">
        <v>18</v>
      </c>
      <c r="D31" s="38" t="s">
        <v>18</v>
      </c>
    </row>
    <row r="32" spans="1:6" x14ac:dyDescent="0.2">
      <c r="B32" s="22" t="s">
        <v>10</v>
      </c>
      <c r="C32" s="19">
        <f>C25*100/C18</f>
        <v>91.839856050382366</v>
      </c>
      <c r="D32" s="39">
        <f>D25*100/D18</f>
        <v>91.645947289905521</v>
      </c>
    </row>
    <row r="33" spans="1:6" s="24" customFormat="1" x14ac:dyDescent="0.2">
      <c r="A33" s="1"/>
      <c r="B33" s="16" t="s">
        <v>13</v>
      </c>
      <c r="C33" s="20">
        <f t="shared" ref="C33:D36" si="0">C26*100/C19</f>
        <v>94.460212341007036</v>
      </c>
      <c r="D33" s="40">
        <f t="shared" si="0"/>
        <v>94.180704441041343</v>
      </c>
    </row>
    <row r="34" spans="1:6" x14ac:dyDescent="0.2">
      <c r="B34" s="16" t="s">
        <v>14</v>
      </c>
      <c r="C34" s="20">
        <f t="shared" si="0"/>
        <v>80.717804363124557</v>
      </c>
      <c r="D34" s="40">
        <f t="shared" si="0"/>
        <v>81.659388646288207</v>
      </c>
    </row>
    <row r="35" spans="1:6" x14ac:dyDescent="0.2">
      <c r="B35" s="16" t="s">
        <v>15</v>
      </c>
      <c r="C35" s="20">
        <f t="shared" si="0"/>
        <v>36.25</v>
      </c>
      <c r="D35" s="40">
        <f t="shared" si="0"/>
        <v>32.075471698113205</v>
      </c>
    </row>
    <row r="36" spans="1:6" x14ac:dyDescent="0.2">
      <c r="B36" s="16" t="s">
        <v>16</v>
      </c>
      <c r="C36" s="20">
        <f t="shared" si="0"/>
        <v>80.952380952380949</v>
      </c>
      <c r="D36" s="40">
        <f t="shared" si="0"/>
        <v>87.5</v>
      </c>
      <c r="E36" s="12"/>
      <c r="F36" s="12"/>
    </row>
    <row r="37" spans="1:6" x14ac:dyDescent="0.2">
      <c r="B37" s="16" t="s">
        <v>17</v>
      </c>
      <c r="C37" s="20">
        <v>100</v>
      </c>
      <c r="D37" s="40">
        <v>100</v>
      </c>
      <c r="E37" s="12"/>
      <c r="F37" s="12"/>
    </row>
    <row r="38" spans="1:6" x14ac:dyDescent="0.2">
      <c r="B38" s="25"/>
      <c r="C38" s="6"/>
      <c r="D38" s="38"/>
    </row>
    <row r="39" spans="1:6" x14ac:dyDescent="0.2">
      <c r="B39" s="22" t="s">
        <v>7</v>
      </c>
      <c r="C39" s="6"/>
      <c r="D39" s="38"/>
      <c r="E39" s="24"/>
      <c r="F39" s="24"/>
    </row>
    <row r="40" spans="1:6" x14ac:dyDescent="0.2">
      <c r="B40" s="16"/>
      <c r="C40" s="6"/>
      <c r="D40" s="38"/>
    </row>
    <row r="41" spans="1:6" x14ac:dyDescent="0.2">
      <c r="B41" s="22" t="s">
        <v>12</v>
      </c>
      <c r="C41" s="15">
        <v>630</v>
      </c>
      <c r="D41" s="41">
        <v>324</v>
      </c>
    </row>
    <row r="42" spans="1:6" s="24" customFormat="1" x14ac:dyDescent="0.2">
      <c r="A42" s="1"/>
      <c r="B42" s="16" t="s">
        <v>13</v>
      </c>
      <c r="C42" s="18">
        <v>366</v>
      </c>
      <c r="D42" s="42">
        <v>196</v>
      </c>
      <c r="E42" s="1"/>
      <c r="F42" s="1"/>
    </row>
    <row r="43" spans="1:6" x14ac:dyDescent="0.2">
      <c r="B43" s="16" t="s">
        <v>14</v>
      </c>
      <c r="C43" s="18">
        <v>264</v>
      </c>
      <c r="D43" s="42">
        <v>128</v>
      </c>
    </row>
    <row r="44" spans="1:6" x14ac:dyDescent="0.2">
      <c r="B44" s="16"/>
      <c r="C44" s="6"/>
      <c r="D44" s="38"/>
    </row>
    <row r="45" spans="1:6" x14ac:dyDescent="0.2">
      <c r="B45" s="22" t="s">
        <v>6</v>
      </c>
      <c r="C45" s="15">
        <v>618</v>
      </c>
      <c r="D45" s="41">
        <v>318</v>
      </c>
    </row>
    <row r="46" spans="1:6" s="24" customFormat="1" x14ac:dyDescent="0.2">
      <c r="A46" s="1"/>
      <c r="B46" s="16" t="s">
        <v>13</v>
      </c>
      <c r="C46" s="35">
        <v>363</v>
      </c>
      <c r="D46" s="43">
        <v>195</v>
      </c>
      <c r="E46" s="1"/>
      <c r="F46" s="1"/>
    </row>
    <row r="47" spans="1:6" x14ac:dyDescent="0.2">
      <c r="B47" s="16" t="s">
        <v>14</v>
      </c>
      <c r="C47" s="35">
        <v>255</v>
      </c>
      <c r="D47" s="43">
        <v>123</v>
      </c>
    </row>
    <row r="48" spans="1:6" x14ac:dyDescent="0.2">
      <c r="B48" s="16"/>
      <c r="C48" s="34"/>
      <c r="D48" s="44"/>
    </row>
    <row r="49" spans="1:7" x14ac:dyDescent="0.2">
      <c r="B49" s="22" t="s">
        <v>0</v>
      </c>
      <c r="C49" s="15">
        <v>490</v>
      </c>
      <c r="D49" s="41">
        <v>253</v>
      </c>
      <c r="G49" s="24"/>
    </row>
    <row r="50" spans="1:7" s="24" customFormat="1" x14ac:dyDescent="0.2">
      <c r="A50" s="1"/>
      <c r="B50" s="16" t="s">
        <v>13</v>
      </c>
      <c r="C50" s="35">
        <v>296</v>
      </c>
      <c r="D50" s="43">
        <v>155</v>
      </c>
      <c r="E50" s="1"/>
      <c r="F50" s="1"/>
      <c r="G50" s="1"/>
    </row>
    <row r="51" spans="1:7" x14ac:dyDescent="0.2">
      <c r="B51" s="16" t="s">
        <v>14</v>
      </c>
      <c r="C51" s="35">
        <v>194</v>
      </c>
      <c r="D51" s="43">
        <v>98</v>
      </c>
    </row>
    <row r="52" spans="1:7" x14ac:dyDescent="0.2">
      <c r="B52" s="16"/>
      <c r="C52" s="6"/>
      <c r="D52" s="38"/>
    </row>
    <row r="53" spans="1:7" x14ac:dyDescent="0.2">
      <c r="B53" s="22" t="s">
        <v>10</v>
      </c>
      <c r="C53" s="19">
        <f t="shared" ref="C53:D55" si="1">C49*100/C45</f>
        <v>79.288025889967642</v>
      </c>
      <c r="D53" s="39">
        <f t="shared" si="1"/>
        <v>79.559748427672957</v>
      </c>
      <c r="G53" s="24"/>
    </row>
    <row r="54" spans="1:7" s="24" customFormat="1" x14ac:dyDescent="0.2">
      <c r="A54" s="1"/>
      <c r="B54" s="16" t="s">
        <v>13</v>
      </c>
      <c r="C54" s="20">
        <f t="shared" si="1"/>
        <v>81.542699724517902</v>
      </c>
      <c r="D54" s="40">
        <f t="shared" si="1"/>
        <v>79.487179487179489</v>
      </c>
      <c r="E54" s="1"/>
      <c r="F54" s="1"/>
      <c r="G54" s="1"/>
    </row>
    <row r="55" spans="1:7" ht="12.75" customHeight="1" x14ac:dyDescent="0.2">
      <c r="B55" s="16" t="s">
        <v>14</v>
      </c>
      <c r="C55" s="20">
        <f t="shared" si="1"/>
        <v>76.078431372549019</v>
      </c>
      <c r="D55" s="40">
        <f t="shared" si="1"/>
        <v>79.674796747967477</v>
      </c>
    </row>
    <row r="56" spans="1:7" x14ac:dyDescent="0.2">
      <c r="B56" s="25"/>
      <c r="C56" s="6"/>
      <c r="D56" s="38"/>
      <c r="G56" s="12"/>
    </row>
    <row r="57" spans="1:7" s="12" customFormat="1" ht="12.75" customHeight="1" x14ac:dyDescent="0.2">
      <c r="A57" s="1"/>
      <c r="B57" s="22" t="s">
        <v>8</v>
      </c>
      <c r="C57" s="6"/>
      <c r="D57" s="38"/>
      <c r="E57" s="1"/>
      <c r="F57" s="1"/>
    </row>
    <row r="58" spans="1:7" s="12" customFormat="1" ht="11.25" customHeight="1" x14ac:dyDescent="0.2">
      <c r="A58" s="1"/>
      <c r="B58" s="16"/>
      <c r="C58" s="6"/>
      <c r="D58" s="38"/>
      <c r="E58" s="1"/>
      <c r="F58" s="1"/>
      <c r="G58" s="1"/>
    </row>
    <row r="59" spans="1:7" x14ac:dyDescent="0.2">
      <c r="B59" s="22" t="s">
        <v>12</v>
      </c>
      <c r="C59" s="15">
        <v>1222</v>
      </c>
      <c r="D59" s="41">
        <v>698</v>
      </c>
      <c r="G59" s="24"/>
    </row>
    <row r="60" spans="1:7" s="24" customFormat="1" x14ac:dyDescent="0.2">
      <c r="A60" s="1"/>
      <c r="B60" s="16" t="s">
        <v>13</v>
      </c>
      <c r="C60" s="35">
        <v>961</v>
      </c>
      <c r="D60" s="43">
        <v>548</v>
      </c>
      <c r="E60" s="1"/>
      <c r="F60" s="1"/>
      <c r="G60" s="1"/>
    </row>
    <row r="61" spans="1:7" x14ac:dyDescent="0.2">
      <c r="B61" s="16" t="s">
        <v>14</v>
      </c>
      <c r="C61" s="35">
        <v>261</v>
      </c>
      <c r="D61" s="43">
        <v>150</v>
      </c>
    </row>
    <row r="62" spans="1:7" x14ac:dyDescent="0.2">
      <c r="B62" s="16"/>
      <c r="C62" s="34"/>
      <c r="D62" s="44"/>
    </row>
    <row r="63" spans="1:7" ht="11.25" customHeight="1" x14ac:dyDescent="0.2">
      <c r="B63" s="22" t="s">
        <v>6</v>
      </c>
      <c r="C63" s="15">
        <v>1170</v>
      </c>
      <c r="D63" s="41">
        <v>672</v>
      </c>
    </row>
    <row r="64" spans="1:7" x14ac:dyDescent="0.2">
      <c r="B64" s="16" t="s">
        <v>13</v>
      </c>
      <c r="C64" s="35">
        <v>925</v>
      </c>
      <c r="D64" s="43">
        <v>532</v>
      </c>
    </row>
    <row r="65" spans="2:4" x14ac:dyDescent="0.2">
      <c r="B65" s="16" t="s">
        <v>14</v>
      </c>
      <c r="C65" s="35">
        <v>245</v>
      </c>
      <c r="D65" s="43">
        <v>140</v>
      </c>
    </row>
    <row r="66" spans="2:4" x14ac:dyDescent="0.2">
      <c r="B66" s="16"/>
      <c r="C66" s="34"/>
      <c r="D66" s="44"/>
    </row>
    <row r="67" spans="2:4" x14ac:dyDescent="0.2">
      <c r="B67" s="22" t="s">
        <v>0</v>
      </c>
      <c r="C67" s="15">
        <v>1020</v>
      </c>
      <c r="D67" s="41">
        <v>582</v>
      </c>
    </row>
    <row r="68" spans="2:4" x14ac:dyDescent="0.2">
      <c r="B68" s="16" t="s">
        <v>13</v>
      </c>
      <c r="C68" s="35">
        <v>800</v>
      </c>
      <c r="D68" s="43">
        <v>455</v>
      </c>
    </row>
    <row r="69" spans="2:4" x14ac:dyDescent="0.2">
      <c r="B69" s="16" t="s">
        <v>14</v>
      </c>
      <c r="C69" s="35">
        <v>220</v>
      </c>
      <c r="D69" s="43">
        <v>127</v>
      </c>
    </row>
    <row r="70" spans="2:4" x14ac:dyDescent="0.2">
      <c r="B70" s="16"/>
      <c r="C70" s="34"/>
      <c r="D70" s="44"/>
    </row>
    <row r="71" spans="2:4" x14ac:dyDescent="0.2">
      <c r="B71" s="22" t="s">
        <v>10</v>
      </c>
      <c r="C71" s="19">
        <f t="shared" ref="C71:D71" si="2">C67*100/C63</f>
        <v>87.179487179487182</v>
      </c>
      <c r="D71" s="39">
        <f t="shared" si="2"/>
        <v>86.607142857142861</v>
      </c>
    </row>
    <row r="72" spans="2:4" x14ac:dyDescent="0.2">
      <c r="B72" s="16" t="s">
        <v>13</v>
      </c>
      <c r="C72" s="20">
        <f t="shared" ref="C72:D72" si="3">C68*100/C64</f>
        <v>86.486486486486484</v>
      </c>
      <c r="D72" s="40">
        <f t="shared" si="3"/>
        <v>85.526315789473685</v>
      </c>
    </row>
    <row r="73" spans="2:4" x14ac:dyDescent="0.2">
      <c r="B73" s="16" t="s">
        <v>14</v>
      </c>
      <c r="C73" s="20">
        <f t="shared" ref="C73:D73" si="4">C69*100/C65</f>
        <v>89.795918367346943</v>
      </c>
      <c r="D73" s="40">
        <f t="shared" si="4"/>
        <v>90.714285714285708</v>
      </c>
    </row>
    <row r="74" spans="2:4" x14ac:dyDescent="0.2">
      <c r="B74" s="16"/>
      <c r="C74" s="6"/>
      <c r="D74" s="38"/>
    </row>
    <row r="75" spans="2:4" x14ac:dyDescent="0.2">
      <c r="B75" s="22" t="s">
        <v>9</v>
      </c>
      <c r="C75" s="6"/>
      <c r="D75" s="38"/>
    </row>
    <row r="76" spans="2:4" x14ac:dyDescent="0.2">
      <c r="B76" s="16"/>
      <c r="C76" s="6"/>
      <c r="D76" s="38"/>
    </row>
    <row r="77" spans="2:4" x14ac:dyDescent="0.2">
      <c r="B77" s="22" t="s">
        <v>12</v>
      </c>
      <c r="C77" s="15">
        <v>9197</v>
      </c>
      <c r="D77" s="41">
        <v>4946</v>
      </c>
    </row>
    <row r="78" spans="2:4" x14ac:dyDescent="0.2">
      <c r="B78" s="16" t="s">
        <v>13</v>
      </c>
      <c r="C78" s="35">
        <v>8254</v>
      </c>
      <c r="D78" s="43">
        <v>4512</v>
      </c>
    </row>
    <row r="79" spans="2:4" x14ac:dyDescent="0.2">
      <c r="B79" s="16" t="s">
        <v>14</v>
      </c>
      <c r="C79" s="35">
        <v>943</v>
      </c>
      <c r="D79" s="43">
        <v>434</v>
      </c>
    </row>
    <row r="80" spans="2:4" x14ac:dyDescent="0.2">
      <c r="B80" s="16"/>
      <c r="C80" s="33"/>
      <c r="D80" s="44"/>
    </row>
    <row r="81" spans="2:4" x14ac:dyDescent="0.2">
      <c r="B81" s="22" t="s">
        <v>6</v>
      </c>
      <c r="C81" s="15">
        <v>9146</v>
      </c>
      <c r="D81" s="41">
        <v>4921</v>
      </c>
    </row>
    <row r="82" spans="2:4" x14ac:dyDescent="0.2">
      <c r="B82" s="16" t="s">
        <v>13</v>
      </c>
      <c r="C82" s="35">
        <v>8225</v>
      </c>
      <c r="D82" s="43">
        <v>4497</v>
      </c>
    </row>
    <row r="83" spans="2:4" x14ac:dyDescent="0.2">
      <c r="B83" s="16" t="s">
        <v>14</v>
      </c>
      <c r="C83" s="35">
        <v>921</v>
      </c>
      <c r="D83" s="43">
        <v>424</v>
      </c>
    </row>
    <row r="84" spans="2:4" x14ac:dyDescent="0.2">
      <c r="B84" s="16"/>
      <c r="C84" s="33"/>
      <c r="D84" s="44"/>
    </row>
    <row r="85" spans="2:4" x14ac:dyDescent="0.2">
      <c r="B85" s="22" t="s">
        <v>0</v>
      </c>
      <c r="C85" s="15">
        <v>8623</v>
      </c>
      <c r="D85" s="41">
        <v>4646</v>
      </c>
    </row>
    <row r="86" spans="2:4" x14ac:dyDescent="0.2">
      <c r="B86" s="16" t="s">
        <v>13</v>
      </c>
      <c r="C86" s="35">
        <v>7890</v>
      </c>
      <c r="D86" s="43">
        <v>4310</v>
      </c>
    </row>
    <row r="87" spans="2:4" x14ac:dyDescent="0.2">
      <c r="B87" s="16" t="s">
        <v>14</v>
      </c>
      <c r="C87" s="35">
        <v>733</v>
      </c>
      <c r="D87" s="43">
        <v>336</v>
      </c>
    </row>
    <row r="88" spans="2:4" x14ac:dyDescent="0.2">
      <c r="B88" s="16"/>
      <c r="C88" s="34"/>
      <c r="D88" s="44"/>
    </row>
    <row r="89" spans="2:4" x14ac:dyDescent="0.2">
      <c r="B89" s="22" t="s">
        <v>10</v>
      </c>
      <c r="C89" s="19">
        <f t="shared" ref="C89:D89" si="5">C85*100/C81</f>
        <v>94.281653181718781</v>
      </c>
      <c r="D89" s="39">
        <f t="shared" si="5"/>
        <v>94.411704938020733</v>
      </c>
    </row>
    <row r="90" spans="2:4" x14ac:dyDescent="0.2">
      <c r="B90" s="16" t="s">
        <v>13</v>
      </c>
      <c r="C90" s="20">
        <f t="shared" ref="C90:D90" si="6">C86*100/C82</f>
        <v>95.927051671732528</v>
      </c>
      <c r="D90" s="40">
        <f t="shared" si="6"/>
        <v>95.841672225928392</v>
      </c>
    </row>
    <row r="91" spans="2:4" x14ac:dyDescent="0.2">
      <c r="B91" s="16" t="s">
        <v>14</v>
      </c>
      <c r="C91" s="20">
        <f t="shared" ref="C91:D91" si="7">C87*100/C83</f>
        <v>79.587404994571116</v>
      </c>
      <c r="D91" s="40">
        <f t="shared" si="7"/>
        <v>79.245283018867923</v>
      </c>
    </row>
    <row r="92" spans="2:4" x14ac:dyDescent="0.2">
      <c r="B92" s="7"/>
      <c r="C92" s="8"/>
      <c r="D92" s="9"/>
    </row>
    <row r="93" spans="2:4" x14ac:dyDescent="0.2">
      <c r="B93" s="36" t="s">
        <v>23</v>
      </c>
      <c r="C93" s="37"/>
      <c r="D93" s="5"/>
    </row>
    <row r="94" spans="2:4" x14ac:dyDescent="0.2">
      <c r="B94" s="47" t="s">
        <v>21</v>
      </c>
      <c r="C94" s="47"/>
      <c r="D94" s="47"/>
    </row>
    <row r="95" spans="2:4" ht="101.25" customHeight="1" x14ac:dyDescent="0.2"/>
    <row r="96" spans="2:4" ht="292.5" customHeight="1" x14ac:dyDescent="0.2"/>
    <row r="97" ht="382.5" customHeight="1" x14ac:dyDescent="0.2"/>
    <row r="98" ht="303.75" customHeight="1" x14ac:dyDescent="0.2"/>
    <row r="100" ht="180" customHeight="1" x14ac:dyDescent="0.2"/>
    <row r="101" ht="270" customHeight="1" x14ac:dyDescent="0.2"/>
    <row r="102" ht="292.5" customHeight="1" x14ac:dyDescent="0.2"/>
    <row r="104" ht="157.5" customHeight="1" x14ac:dyDescent="0.2"/>
    <row r="105" ht="270" customHeight="1" x14ac:dyDescent="0.2"/>
    <row r="107" ht="146.25" customHeight="1" x14ac:dyDescent="0.2"/>
    <row r="108" ht="247.5" customHeight="1" x14ac:dyDescent="0.2"/>
    <row r="109" ht="303.75" customHeight="1" x14ac:dyDescent="0.2"/>
    <row r="111" ht="101.25" customHeight="1" x14ac:dyDescent="0.2"/>
  </sheetData>
  <mergeCells count="4">
    <mergeCell ref="B94:D94"/>
    <mergeCell ref="B6:B7"/>
    <mergeCell ref="C6:D6"/>
    <mergeCell ref="D3:F3"/>
  </mergeCells>
  <phoneticPr fontId="0" type="noConversion"/>
  <hyperlinks>
    <hyperlink ref="D3" r:id="rId1" display="Encuesta de satisfacción" xr:uid="{FAEA324E-3335-4E08-B5B2-F33BD899A390}"/>
    <hyperlink ref="D3:E3" r:id="rId2" display="Si desea participar en nuestra encuesta de satisfacción, pinche aquí" xr:uid="{425CC8CC-73DA-4C97-ABF6-BC9816654740}"/>
    <hyperlink ref="A4" r:id="rId3" xr:uid="{7E98948D-88C0-4005-BC04-BC8E649A7723}"/>
    <hyperlink ref="A3" r:id="rId4" xr:uid="{35610888-5F51-4158-A578-8AD762D6BA18}"/>
  </hyperlinks>
  <pageMargins left="0.75" right="0.75" top="1" bottom="1" header="0.5" footer="0.5"/>
  <pageSetup orientation="landscape" horizontalDpi="300" verticalDpi="300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F2100423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IAM</dc:creator>
  <cp:lastModifiedBy>Roman Cortell, Maria Jose</cp:lastModifiedBy>
  <cp:lastPrinted>2019-05-29T11:40:02Z</cp:lastPrinted>
  <dcterms:created xsi:type="dcterms:W3CDTF">2008-10-06T08:27:28Z</dcterms:created>
  <dcterms:modified xsi:type="dcterms:W3CDTF">2023-05-25T12:42:31Z</dcterms:modified>
</cp:coreProperties>
</file>