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020100000001019800100" sheetId="1" r:id="rId1"/>
    <sheet name="E0201000000010198001MM" sheetId="2" r:id="rId2"/>
    <sheet name="E0201000000010198001D01" sheetId="3" r:id="rId3"/>
    <sheet name="E0201000000010198001D02" sheetId="4" r:id="rId4"/>
    <sheet name="E0201000000010198001D03" sheetId="5" r:id="rId5"/>
    <sheet name="E0201000000010198001D04" sheetId="6" r:id="rId6"/>
    <sheet name="E0201000000010198001D05" sheetId="7" r:id="rId7"/>
    <sheet name="E0201000000010198001D06" sheetId="8" r:id="rId8"/>
    <sheet name="E0201000000010198001D07" sheetId="9" r:id="rId9"/>
    <sheet name="E0201000000010198001D08" sheetId="10" r:id="rId10"/>
    <sheet name="E0201000000010198001D09" sheetId="11" r:id="rId11"/>
    <sheet name="E0201000000010198001D10" sheetId="12" r:id="rId12"/>
    <sheet name="E0201000000010198001D11" sheetId="13" r:id="rId13"/>
    <sheet name="E0201000000010198001D12" sheetId="14" r:id="rId14"/>
    <sheet name="E0201000000010198001D13" sheetId="15" r:id="rId15"/>
    <sheet name="E0201000000010198001D14" sheetId="16" r:id="rId16"/>
    <sheet name="E0201000000010198001D15" sheetId="17" r:id="rId17"/>
    <sheet name="E0201000000010198001D16" sheetId="18" r:id="rId18"/>
    <sheet name="E0201000000010198001D17" sheetId="19" r:id="rId19"/>
    <sheet name="E0201000000010198001D18" sheetId="20" r:id="rId20"/>
    <sheet name="E0201000000010198001D19" sheetId="21" r:id="rId21"/>
    <sheet name="E0201000000010198001D20" sheetId="22" r:id="rId22"/>
    <sheet name="E0201000000010198001D21" sheetId="23" r:id="rId23"/>
  </sheets>
  <definedNames/>
  <calcPr fullCalcOnLoad="1"/>
</workbook>
</file>

<file path=xl/sharedStrings.xml><?xml version="1.0" encoding="utf-8"?>
<sst xmlns="http://schemas.openxmlformats.org/spreadsheetml/2006/main" count="530" uniqueCount="45">
  <si>
    <t>Tipo de edificio</t>
  </si>
  <si>
    <t>Total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</si>
  <si>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</si>
  <si>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</si>
  <si>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</si>
  <si>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</si>
  <si>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</si>
  <si>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</si>
  <si>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</si>
  <si>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</si>
  <si>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</si>
  <si>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</si>
  <si>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</si>
  <si>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</si>
  <si>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</si>
  <si>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</si>
  <si>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</si>
  <si>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</si>
  <si>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</si>
  <si>
    <t>1. Edificios destinados principalmente a viviendas por tipo de edificio según año de construcción. Ciudad de Madrid</t>
  </si>
  <si>
    <t>1. Edificios destinados principalmente a viviendas por tipo de edificio según año de construcción. Distrito Centro.</t>
  </si>
  <si>
    <t>1. Edificios destinados principalmente a viviendas por tipo de edificio según año de construcción. Distrito Arganzuela.</t>
  </si>
  <si>
    <t>1. Edificios destinados principalmente a viviendas por tipo de edificio según año de construcción. Distrito Retiro.</t>
  </si>
  <si>
    <t>1. Edificios destinados principalmente a viviendas por tipo de edificio según año de construcción. Distrito Salamanca.</t>
  </si>
  <si>
    <t>1. Edificios destinados principalmente a viviendas por tipo de edificio según año de construcción. Distrito Chamartín.</t>
  </si>
  <si>
    <t>1. Edificios destinados principalmente a viviendas por tipo de edificio según año de construcción. Distrito Tetuán.</t>
  </si>
  <si>
    <t>1. Edificios destinados principalmente a viviendas por tipo de edificio según año de construcción. Distrito Chamberí.</t>
  </si>
  <si>
    <t>1. Edificios destinados principalmente a viviendas por tipo de edificio según año de construcción. Distrito Fuencarral-El Pardo.</t>
  </si>
  <si>
    <t>1. Edificios destinados principalmente a viviendas por tipo de edificio según año de construcción. Distrito Moncloa-Aravaca.</t>
  </si>
  <si>
    <t>1. Edificios destinados principalmente a viviendas por tipo de edificio según año de construcción. Distrito Latina.</t>
  </si>
  <si>
    <t>1. Edificios destinados principalmente a viviendas por tipo de edificio según año de construcción. Distrito Carabanchel.</t>
  </si>
  <si>
    <t>1. Edificios destinados principalmente a viviendas por tipo de edificio según año de construcción. Distrito Usera.</t>
  </si>
  <si>
    <t>1. Edificios destinados principalmente a viviendas por tipo de edificio según año de construcción. Distrito Puente de Vallecas.</t>
  </si>
  <si>
    <t>1. Edificios destinados principalmente a viviendas por tipo de edificio según año de construcción. Distrito Moratalaz.</t>
  </si>
  <si>
    <t>1. Edificios destinados principalmente a viviendas por tipo de edificio según año de construcción. Distrito Ciudad Lineal.</t>
  </si>
  <si>
    <t>1. Edificios destinados principalmente a viviendas por tipo de edificio según año de construcción. Distrito Hortaleza.</t>
  </si>
  <si>
    <t>1. Edificios destinados principalmente a viviendas por tipo de edificio según año de construcción. Distrito Villaverde.</t>
  </si>
  <si>
    <t>1. Edificios destinados principalmente a viviendas por tipo de edificio según año de construcción. Distrito Villa de Vallecas.</t>
  </si>
  <si>
    <t>1. Edificios destinados principalmente a viviendas por tipo de edificio según año de construcción. Distrito Vicalvaro.</t>
  </si>
  <si>
    <t>1. Edificios destinados principalmente a viviendas por tipo de edificio según año de construcción. Distrito San Blas.</t>
  </si>
  <si>
    <t>1. Edificios destinados principalmente a viviendas por tipo de edificio según año de construcción. Distrito Barajas.</t>
  </si>
  <si>
    <t>INDICE</t>
  </si>
  <si>
    <t>Indice</t>
  </si>
  <si>
    <t>1. Edificios destinados principalmente a viviendas por tipo de edificio según año de construcción. Distrito Vicálvaro.</t>
  </si>
  <si>
    <t>EDIFICACION Y VIVIENDA. CENSO DE EDIFICIOS. AÑO 2001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</si>
</sst>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Alignment="1">
      <alignment vertical="top"/>
    </xf>
    <xf numFmtId="3" fontId="2" fillId="0" borderId="5" xfId="0" applyNumberFormat="1" applyFon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15" applyAlignment="1">
      <alignment/>
    </xf>
    <xf numFmtId="0" fontId="5" fillId="0" borderId="0" xfId="15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workbookViewId="0" topLeftCell="A1">
      <selection activeCell="B4" sqref="B4"/>
    </sheetView>
  </sheetViews>
  <sheetFormatPr defaultColWidth="11.421875" defaultRowHeight="12.75"/>
  <sheetData>
    <row r="2" ht="12.75">
      <c r="C2" s="41" t="s">
        <v>41</v>
      </c>
    </row>
    <row r="4" ht="12.75">
      <c r="B4" s="35" t="s">
        <v>44</v>
      </c>
    </row>
    <row r="6" s="37" customFormat="1" ht="11.25">
      <c r="B6" s="40" t="s">
        <v>19</v>
      </c>
    </row>
    <row r="7" s="37" customFormat="1" ht="11.25">
      <c r="B7" s="40" t="s">
        <v>20</v>
      </c>
    </row>
    <row r="8" s="37" customFormat="1" ht="11.25">
      <c r="B8" s="40" t="s">
        <v>21</v>
      </c>
    </row>
    <row r="9" s="37" customFormat="1" ht="11.25">
      <c r="B9" s="40" t="s">
        <v>22</v>
      </c>
    </row>
    <row r="10" s="37" customFormat="1" ht="11.25">
      <c r="B10" s="40" t="s">
        <v>23</v>
      </c>
    </row>
    <row r="11" s="37" customFormat="1" ht="11.25">
      <c r="B11" s="40" t="s">
        <v>24</v>
      </c>
    </row>
    <row r="12" s="37" customFormat="1" ht="11.25">
      <c r="B12" s="40" t="s">
        <v>25</v>
      </c>
    </row>
    <row r="13" s="37" customFormat="1" ht="11.25">
      <c r="B13" s="40" t="s">
        <v>26</v>
      </c>
    </row>
    <row r="14" s="37" customFormat="1" ht="11.25">
      <c r="B14" s="40" t="s">
        <v>27</v>
      </c>
    </row>
    <row r="15" s="37" customFormat="1" ht="11.25">
      <c r="B15" s="40" t="s">
        <v>28</v>
      </c>
    </row>
    <row r="16" s="37" customFormat="1" ht="11.25">
      <c r="B16" s="40" t="s">
        <v>29</v>
      </c>
    </row>
    <row r="17" s="37" customFormat="1" ht="11.25">
      <c r="B17" s="40" t="s">
        <v>30</v>
      </c>
    </row>
    <row r="18" s="37" customFormat="1" ht="11.25">
      <c r="B18" s="40" t="s">
        <v>31</v>
      </c>
    </row>
    <row r="19" s="37" customFormat="1" ht="11.25">
      <c r="B19" s="40" t="s">
        <v>32</v>
      </c>
    </row>
    <row r="20" s="37" customFormat="1" ht="11.25">
      <c r="B20" s="40" t="s">
        <v>33</v>
      </c>
    </row>
    <row r="21" s="37" customFormat="1" ht="11.25">
      <c r="B21" s="40" t="s">
        <v>34</v>
      </c>
    </row>
    <row r="22" s="37" customFormat="1" ht="11.25">
      <c r="B22" s="40" t="s">
        <v>35</v>
      </c>
    </row>
    <row r="23" s="37" customFormat="1" ht="11.25">
      <c r="B23" s="40" t="s">
        <v>36</v>
      </c>
    </row>
    <row r="24" s="37" customFormat="1" ht="11.25">
      <c r="B24" s="40" t="s">
        <v>37</v>
      </c>
    </row>
    <row r="25" s="37" customFormat="1" ht="11.25">
      <c r="B25" s="40" t="s">
        <v>43</v>
      </c>
    </row>
    <row r="26" s="37" customFormat="1" ht="11.25">
      <c r="B26" s="40" t="s">
        <v>39</v>
      </c>
    </row>
    <row r="27" s="37" customFormat="1" ht="11.25">
      <c r="B27" s="40" t="s">
        <v>40</v>
      </c>
    </row>
  </sheetData>
  <hyperlinks>
    <hyperlink ref="B6" location="E0201000000010198001MM!A1" display="1. Edificios destinados principalmente a viviendas por tipo de edificio según año de construcción. Ciudad de Madrid"/>
    <hyperlink ref="B7" location="E0201000000010198001D01!A1" display="1. Edificios destinados principalmente a viviendas por tipo de edificio según año de construcción. Distrito Centro."/>
    <hyperlink ref="B8" location="E0201000000010198001D02!A1" display="1. Edificios destinados principalmente a viviendas por tipo de edificio según año de construcción. Distrito Arganzuela."/>
    <hyperlink ref="B9" location="E0201000000010198001D03!A1" display="1. Edificios destinados principalmente a viviendas por tipo de edificio según año de construcción. Distrito Retiro."/>
    <hyperlink ref="B10" location="E0201000000010198001D04!A1" display="1. Edificios destinados principalmente a viviendas por tipo de edificio según año de construcción. Distrito Salamanca."/>
    <hyperlink ref="B11" location="E0201000000010198001D05!A1" display="1. Edificios destinados principalmente a viviendas por tipo de edificio según año de construcción. Distrito Chamartín."/>
    <hyperlink ref="B12" location="E0201000000010198001D06!A1" display="1. Edificios destinados principalmente a viviendas por tipo de edificio según año de construcción. Distrito Tetuán."/>
    <hyperlink ref="B13" location="E0201000000010198001D07!A1" display="1. Edificios destinados principalmente a viviendas por tipo de edificio según año de construcción. Distrito Chamberí."/>
    <hyperlink ref="B14" location="E0201000000010198001D08!A1" display="1. Edificios destinados principalmente a viviendas por tipo de edificio según año de construcción. Distrito Fuencarral-El Pardo."/>
    <hyperlink ref="B15" location="E0201000000010198001D09!A1" display="1. Edificios destinados principalmente a viviendas por tipo de edificio según año de construcción. Distrito Moncloa-Aravaca."/>
    <hyperlink ref="B16" location="E0201000000010198001D10!A1" display="1. Edificios destinados principalmente a viviendas por tipo de edificio según año de construcción. Distrito Latina."/>
    <hyperlink ref="B17" location="E0201000000010198001D11!A1" display="1. Edificios destinados principalmente a viviendas por tipo de edificio según año de construcción. Distrito Carabanchel."/>
    <hyperlink ref="B18" location="E0201000000010198001D12!A1" display="1. Edificios destinados principalmente a viviendas por tipo de edificio según año de construcción. Distrito Usera."/>
    <hyperlink ref="B19" location="E0201000000010198001D13!A1" display="1. Edificios destinados principalmente a viviendas por tipo de edificio según año de construcción. Distrito Puente de Vallecas."/>
    <hyperlink ref="B20" location="E0201000000010198001D14!A1" display="1. Edificios destinados principalmente a viviendas por tipo de edificio según año de construcción. Distrito Moratalaz."/>
    <hyperlink ref="B21" location="E0201000000010198001D15!A1" display="1. Edificios destinados principalmente a viviendas por tipo de edificio según año de construcción. Distrito Ciudad Lineal."/>
    <hyperlink ref="B22" location="E0201000000010198001D16!A1" display="1. Edificios destinados principalmente a viviendas por tipo de edificio según año de construcción. Distrito Hortaleza."/>
    <hyperlink ref="B23" location="E0201000000010198001D17!A1" display="1. Edificios destinados principalmente a viviendas por tipo de edificio según año de construcción. Distrito Villaverde."/>
    <hyperlink ref="B24" location="E0201000000010198001D18!A1" display="1. Edificios destinados principalmente a viviendas por tipo de edificio según año de construcción. Distrito Villa de Vallecas."/>
    <hyperlink ref="B25" location="E0201000000010198001D19!A1" display="1. Edificios destinados principalmente a viviendas por tipo de edificio según año de construcción. Distrito Vicálvaro."/>
    <hyperlink ref="B26" location="E0201000000010198001D20!A1" display="1. Edificios destinados principalmente a viviendas por tipo de edificio según año de construcción. Distrito San Blas."/>
    <hyperlink ref="B27" location="E0201000000010198001D21!A1" display="1. Edificios destinados principalmente a viviendas por tipo de edificio según año de construcción. Distrito Barajas."/>
  </hyperlink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27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9995</v>
      </c>
      <c r="C7" s="13">
        <f t="shared" si="0"/>
        <v>174</v>
      </c>
      <c r="D7" s="13">
        <f t="shared" si="0"/>
        <v>117</v>
      </c>
      <c r="E7" s="13">
        <f t="shared" si="0"/>
        <v>220</v>
      </c>
      <c r="F7" s="13">
        <f t="shared" si="0"/>
        <v>803</v>
      </c>
      <c r="G7" s="13">
        <f t="shared" si="0"/>
        <v>1566</v>
      </c>
      <c r="H7" s="13">
        <f t="shared" si="0"/>
        <v>1465</v>
      </c>
      <c r="I7" s="13">
        <f t="shared" si="0"/>
        <v>1968</v>
      </c>
      <c r="J7" s="13">
        <f t="shared" si="0"/>
        <v>1700</v>
      </c>
      <c r="K7" s="14">
        <f t="shared" si="0"/>
        <v>1982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6196</v>
      </c>
      <c r="C9" s="21">
        <v>122</v>
      </c>
      <c r="D9" s="21">
        <v>73</v>
      </c>
      <c r="E9" s="21">
        <v>136</v>
      </c>
      <c r="F9" s="29">
        <v>642</v>
      </c>
      <c r="G9" s="29">
        <v>981</v>
      </c>
      <c r="H9" s="29">
        <v>405</v>
      </c>
      <c r="I9" s="29">
        <v>1275</v>
      </c>
      <c r="J9" s="29">
        <v>1199</v>
      </c>
      <c r="K9" s="30">
        <v>1363</v>
      </c>
    </row>
    <row r="10" spans="1:11" ht="12.75" customHeight="1">
      <c r="A10" s="19" t="s">
        <v>12</v>
      </c>
      <c r="B10" s="20">
        <f t="shared" si="1"/>
        <v>2384</v>
      </c>
      <c r="C10" s="21">
        <v>33</v>
      </c>
      <c r="D10" s="21">
        <v>33</v>
      </c>
      <c r="E10" s="21">
        <v>71</v>
      </c>
      <c r="F10" s="29">
        <v>121</v>
      </c>
      <c r="G10" s="29">
        <v>431</v>
      </c>
      <c r="H10" s="29">
        <v>497</v>
      </c>
      <c r="I10" s="29">
        <v>330</v>
      </c>
      <c r="J10" s="29">
        <v>370</v>
      </c>
      <c r="K10" s="30">
        <v>498</v>
      </c>
    </row>
    <row r="11" spans="1:11" ht="22.5" customHeight="1">
      <c r="A11" s="19" t="s">
        <v>13</v>
      </c>
      <c r="B11" s="20">
        <f t="shared" si="1"/>
        <v>1383</v>
      </c>
      <c r="C11" s="21">
        <v>18</v>
      </c>
      <c r="D11" s="21">
        <v>11</v>
      </c>
      <c r="E11" s="21">
        <v>12</v>
      </c>
      <c r="F11" s="29">
        <v>35</v>
      </c>
      <c r="G11" s="29">
        <v>150</v>
      </c>
      <c r="H11" s="29">
        <v>555</v>
      </c>
      <c r="I11" s="29">
        <v>356</v>
      </c>
      <c r="J11" s="29">
        <v>128</v>
      </c>
      <c r="K11" s="30">
        <v>118</v>
      </c>
    </row>
    <row r="12" spans="1:11" ht="22.5" customHeight="1">
      <c r="A12" s="19" t="s">
        <v>14</v>
      </c>
      <c r="B12" s="20">
        <f t="shared" si="1"/>
        <v>2</v>
      </c>
      <c r="C12" s="21">
        <v>0</v>
      </c>
      <c r="D12" s="21">
        <v>0</v>
      </c>
      <c r="E12" s="21">
        <v>0</v>
      </c>
      <c r="F12" s="29">
        <v>0</v>
      </c>
      <c r="G12" s="29">
        <v>1</v>
      </c>
      <c r="H12" s="29">
        <v>1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19</v>
      </c>
      <c r="C13" s="21">
        <v>1</v>
      </c>
      <c r="D13" s="21">
        <v>0</v>
      </c>
      <c r="E13" s="21">
        <v>1</v>
      </c>
      <c r="F13" s="29">
        <v>4</v>
      </c>
      <c r="G13" s="29">
        <v>2</v>
      </c>
      <c r="H13" s="29">
        <v>5</v>
      </c>
      <c r="I13" s="29">
        <v>2</v>
      </c>
      <c r="J13" s="29">
        <v>2</v>
      </c>
      <c r="K13" s="30">
        <v>2</v>
      </c>
    </row>
    <row r="14" spans="1:11" ht="33.75" customHeight="1">
      <c r="A14" s="19" t="s">
        <v>16</v>
      </c>
      <c r="B14" s="20">
        <f t="shared" si="1"/>
        <v>1</v>
      </c>
      <c r="C14" s="21">
        <v>0</v>
      </c>
      <c r="D14" s="21">
        <v>0</v>
      </c>
      <c r="E14" s="21">
        <v>0</v>
      </c>
      <c r="F14" s="29">
        <v>0</v>
      </c>
      <c r="G14" s="29">
        <v>0</v>
      </c>
      <c r="H14" s="29">
        <v>0</v>
      </c>
      <c r="I14" s="29">
        <v>1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10</v>
      </c>
      <c r="C15" s="21">
        <v>0</v>
      </c>
      <c r="D15" s="21">
        <v>0</v>
      </c>
      <c r="E15" s="21">
        <v>0</v>
      </c>
      <c r="F15" s="29">
        <v>1</v>
      </c>
      <c r="G15" s="29">
        <v>1</v>
      </c>
      <c r="H15" s="29">
        <v>2</v>
      </c>
      <c r="I15" s="29">
        <v>4</v>
      </c>
      <c r="J15" s="29">
        <v>1</v>
      </c>
      <c r="K15" s="30">
        <v>1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28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10096</v>
      </c>
      <c r="C7" s="13">
        <f t="shared" si="0"/>
        <v>54</v>
      </c>
      <c r="D7" s="13">
        <f t="shared" si="0"/>
        <v>121</v>
      </c>
      <c r="E7" s="13">
        <f t="shared" si="0"/>
        <v>674</v>
      </c>
      <c r="F7" s="13">
        <f t="shared" si="0"/>
        <v>782</v>
      </c>
      <c r="G7" s="13">
        <f t="shared" si="0"/>
        <v>846</v>
      </c>
      <c r="H7" s="13">
        <f t="shared" si="0"/>
        <v>1240</v>
      </c>
      <c r="I7" s="13">
        <f t="shared" si="0"/>
        <v>2286</v>
      </c>
      <c r="J7" s="13">
        <f t="shared" si="0"/>
        <v>1892</v>
      </c>
      <c r="K7" s="14">
        <f t="shared" si="0"/>
        <v>2201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6419</v>
      </c>
      <c r="C9" s="21">
        <v>10</v>
      </c>
      <c r="D9" s="21">
        <v>43</v>
      </c>
      <c r="E9" s="29">
        <v>344</v>
      </c>
      <c r="F9" s="29">
        <v>433</v>
      </c>
      <c r="G9" s="29">
        <v>388</v>
      </c>
      <c r="H9" s="29">
        <v>532</v>
      </c>
      <c r="I9" s="29">
        <v>1510</v>
      </c>
      <c r="J9" s="29">
        <v>1531</v>
      </c>
      <c r="K9" s="30">
        <v>1628</v>
      </c>
    </row>
    <row r="10" spans="1:11" ht="12.75" customHeight="1">
      <c r="A10" s="19" t="s">
        <v>12</v>
      </c>
      <c r="B10" s="20">
        <f t="shared" si="1"/>
        <v>2346</v>
      </c>
      <c r="C10" s="21">
        <v>11</v>
      </c>
      <c r="D10" s="21">
        <v>22</v>
      </c>
      <c r="E10" s="29">
        <v>143</v>
      </c>
      <c r="F10" s="29">
        <v>175</v>
      </c>
      <c r="G10" s="29">
        <v>258</v>
      </c>
      <c r="H10" s="29">
        <v>429</v>
      </c>
      <c r="I10" s="29">
        <v>548</v>
      </c>
      <c r="J10" s="29">
        <v>265</v>
      </c>
      <c r="K10" s="30">
        <v>495</v>
      </c>
    </row>
    <row r="11" spans="1:11" ht="22.5" customHeight="1">
      <c r="A11" s="19" t="s">
        <v>13</v>
      </c>
      <c r="B11" s="20">
        <f t="shared" si="1"/>
        <v>1254</v>
      </c>
      <c r="C11" s="21">
        <v>30</v>
      </c>
      <c r="D11" s="21">
        <v>55</v>
      </c>
      <c r="E11" s="29">
        <v>174</v>
      </c>
      <c r="F11" s="29">
        <v>157</v>
      </c>
      <c r="G11" s="29">
        <v>194</v>
      </c>
      <c r="H11" s="29">
        <v>271</v>
      </c>
      <c r="I11" s="29">
        <v>214</v>
      </c>
      <c r="J11" s="29">
        <v>93</v>
      </c>
      <c r="K11" s="30">
        <v>66</v>
      </c>
    </row>
    <row r="12" spans="1:11" ht="22.5" customHeight="1">
      <c r="A12" s="19" t="s">
        <v>14</v>
      </c>
      <c r="B12" s="20">
        <f t="shared" si="1"/>
        <v>13</v>
      </c>
      <c r="C12" s="21">
        <v>1</v>
      </c>
      <c r="D12" s="21">
        <v>1</v>
      </c>
      <c r="E12" s="29">
        <v>2</v>
      </c>
      <c r="F12" s="29">
        <v>3</v>
      </c>
      <c r="G12" s="29">
        <v>0</v>
      </c>
      <c r="H12" s="29">
        <v>2</v>
      </c>
      <c r="I12" s="29">
        <v>2</v>
      </c>
      <c r="J12" s="29">
        <v>0</v>
      </c>
      <c r="K12" s="30">
        <v>2</v>
      </c>
    </row>
    <row r="13" spans="1:11" ht="22.5" customHeight="1">
      <c r="A13" s="19" t="s">
        <v>15</v>
      </c>
      <c r="B13" s="20">
        <f t="shared" si="1"/>
        <v>45</v>
      </c>
      <c r="C13" s="21">
        <v>1</v>
      </c>
      <c r="D13" s="21">
        <v>0</v>
      </c>
      <c r="E13" s="29">
        <v>10</v>
      </c>
      <c r="F13" s="29">
        <v>10</v>
      </c>
      <c r="G13" s="29">
        <v>4</v>
      </c>
      <c r="H13" s="29">
        <v>2</v>
      </c>
      <c r="I13" s="29">
        <v>9</v>
      </c>
      <c r="J13" s="29">
        <v>3</v>
      </c>
      <c r="K13" s="30">
        <v>6</v>
      </c>
    </row>
    <row r="14" spans="1:11" ht="33.75" customHeight="1">
      <c r="A14" s="19" t="s">
        <v>16</v>
      </c>
      <c r="B14" s="20">
        <f t="shared" si="1"/>
        <v>4</v>
      </c>
      <c r="C14" s="21">
        <v>1</v>
      </c>
      <c r="D14" s="21">
        <v>0</v>
      </c>
      <c r="E14" s="29">
        <v>0</v>
      </c>
      <c r="F14" s="29">
        <v>1</v>
      </c>
      <c r="G14" s="29">
        <v>0</v>
      </c>
      <c r="H14" s="29">
        <v>1</v>
      </c>
      <c r="I14" s="29">
        <v>0</v>
      </c>
      <c r="J14" s="29">
        <v>0</v>
      </c>
      <c r="K14" s="30">
        <v>1</v>
      </c>
    </row>
    <row r="15" spans="1:11" ht="33.75" customHeight="1">
      <c r="A15" s="19" t="s">
        <v>17</v>
      </c>
      <c r="B15" s="20">
        <f t="shared" si="1"/>
        <v>15</v>
      </c>
      <c r="C15" s="21">
        <v>0</v>
      </c>
      <c r="D15" s="21">
        <v>0</v>
      </c>
      <c r="E15" s="29">
        <v>1</v>
      </c>
      <c r="F15" s="29">
        <v>3</v>
      </c>
      <c r="G15" s="29">
        <v>2</v>
      </c>
      <c r="H15" s="29">
        <v>3</v>
      </c>
      <c r="I15" s="29">
        <v>3</v>
      </c>
      <c r="J15" s="29">
        <v>0</v>
      </c>
      <c r="K15" s="30">
        <v>3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29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9116</v>
      </c>
      <c r="C7" s="13">
        <f t="shared" si="0"/>
        <v>28</v>
      </c>
      <c r="D7" s="13">
        <f t="shared" si="0"/>
        <v>46</v>
      </c>
      <c r="E7" s="13">
        <f t="shared" si="0"/>
        <v>302</v>
      </c>
      <c r="F7" s="13">
        <f t="shared" si="0"/>
        <v>644</v>
      </c>
      <c r="G7" s="13">
        <f t="shared" si="0"/>
        <v>2468</v>
      </c>
      <c r="H7" s="13">
        <f t="shared" si="0"/>
        <v>3029</v>
      </c>
      <c r="I7" s="13">
        <f t="shared" si="0"/>
        <v>1352</v>
      </c>
      <c r="J7" s="13">
        <f t="shared" si="0"/>
        <v>371</v>
      </c>
      <c r="K7" s="14">
        <f t="shared" si="0"/>
        <v>876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2022</v>
      </c>
      <c r="C9" s="29">
        <v>6</v>
      </c>
      <c r="D9" s="29">
        <v>13</v>
      </c>
      <c r="E9" s="29">
        <v>133</v>
      </c>
      <c r="F9" s="29">
        <v>169</v>
      </c>
      <c r="G9" s="29">
        <v>1078</v>
      </c>
      <c r="H9" s="29">
        <v>139</v>
      </c>
      <c r="I9" s="29">
        <v>159</v>
      </c>
      <c r="J9" s="29">
        <v>21</v>
      </c>
      <c r="K9" s="30">
        <v>304</v>
      </c>
    </row>
    <row r="10" spans="1:11" ht="12.75" customHeight="1">
      <c r="A10" s="19" t="s">
        <v>12</v>
      </c>
      <c r="B10" s="20">
        <f t="shared" si="1"/>
        <v>4180</v>
      </c>
      <c r="C10" s="29">
        <v>10</v>
      </c>
      <c r="D10" s="29">
        <v>13</v>
      </c>
      <c r="E10" s="29">
        <v>90</v>
      </c>
      <c r="F10" s="29">
        <v>289</v>
      </c>
      <c r="G10" s="29">
        <v>874</v>
      </c>
      <c r="H10" s="29">
        <v>1610</v>
      </c>
      <c r="I10" s="29">
        <v>620</v>
      </c>
      <c r="J10" s="29">
        <v>258</v>
      </c>
      <c r="K10" s="30">
        <v>416</v>
      </c>
    </row>
    <row r="11" spans="1:11" ht="22.5" customHeight="1">
      <c r="A11" s="19" t="s">
        <v>13</v>
      </c>
      <c r="B11" s="20">
        <f t="shared" si="1"/>
        <v>2893</v>
      </c>
      <c r="C11" s="29">
        <v>12</v>
      </c>
      <c r="D11" s="29">
        <v>20</v>
      </c>
      <c r="E11" s="29">
        <v>76</v>
      </c>
      <c r="F11" s="29">
        <v>185</v>
      </c>
      <c r="G11" s="29">
        <v>514</v>
      </c>
      <c r="H11" s="29">
        <v>1274</v>
      </c>
      <c r="I11" s="29">
        <v>570</v>
      </c>
      <c r="J11" s="29">
        <v>90</v>
      </c>
      <c r="K11" s="30">
        <v>152</v>
      </c>
    </row>
    <row r="12" spans="1:11" ht="22.5" customHeight="1">
      <c r="A12" s="19" t="s">
        <v>14</v>
      </c>
      <c r="B12" s="20">
        <f t="shared" si="1"/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11</v>
      </c>
      <c r="C13" s="29">
        <v>0</v>
      </c>
      <c r="D13" s="29">
        <v>0</v>
      </c>
      <c r="E13" s="29">
        <v>1</v>
      </c>
      <c r="F13" s="29">
        <v>1</v>
      </c>
      <c r="G13" s="29">
        <v>2</v>
      </c>
      <c r="H13" s="29">
        <v>3</v>
      </c>
      <c r="I13" s="29">
        <v>2</v>
      </c>
      <c r="J13" s="29">
        <v>1</v>
      </c>
      <c r="K13" s="30">
        <v>1</v>
      </c>
    </row>
    <row r="14" spans="1:11" ht="33.75" customHeight="1">
      <c r="A14" s="19" t="s">
        <v>16</v>
      </c>
      <c r="B14" s="20">
        <f t="shared" si="1"/>
        <v>3</v>
      </c>
      <c r="C14" s="29">
        <v>0</v>
      </c>
      <c r="D14" s="29">
        <v>0</v>
      </c>
      <c r="E14" s="29">
        <v>1</v>
      </c>
      <c r="F14" s="29">
        <v>0</v>
      </c>
      <c r="G14" s="29">
        <v>0</v>
      </c>
      <c r="H14" s="29">
        <v>2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6</v>
      </c>
      <c r="C15" s="29">
        <v>0</v>
      </c>
      <c r="D15" s="29">
        <v>0</v>
      </c>
      <c r="E15" s="29">
        <v>1</v>
      </c>
      <c r="F15" s="29">
        <v>0</v>
      </c>
      <c r="G15" s="29">
        <v>0</v>
      </c>
      <c r="H15" s="29">
        <v>0</v>
      </c>
      <c r="I15" s="29">
        <v>1</v>
      </c>
      <c r="J15" s="29">
        <v>1</v>
      </c>
      <c r="K15" s="30">
        <v>3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30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10073</v>
      </c>
      <c r="C7" s="13">
        <f t="shared" si="0"/>
        <v>21</v>
      </c>
      <c r="D7" s="13">
        <f t="shared" si="0"/>
        <v>94</v>
      </c>
      <c r="E7" s="13">
        <f t="shared" si="0"/>
        <v>397</v>
      </c>
      <c r="F7" s="13">
        <f t="shared" si="0"/>
        <v>1005</v>
      </c>
      <c r="G7" s="13">
        <f t="shared" si="0"/>
        <v>2320</v>
      </c>
      <c r="H7" s="13">
        <f t="shared" si="0"/>
        <v>3087</v>
      </c>
      <c r="I7" s="13">
        <f t="shared" si="0"/>
        <v>1478</v>
      </c>
      <c r="J7" s="13">
        <f t="shared" si="0"/>
        <v>751</v>
      </c>
      <c r="K7" s="14">
        <f t="shared" si="0"/>
        <v>920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1580</v>
      </c>
      <c r="C9" s="29">
        <v>8</v>
      </c>
      <c r="D9" s="29">
        <v>50</v>
      </c>
      <c r="E9" s="29">
        <v>175</v>
      </c>
      <c r="F9" s="29">
        <v>518</v>
      </c>
      <c r="G9" s="29">
        <v>397</v>
      </c>
      <c r="H9" s="29">
        <v>144</v>
      </c>
      <c r="I9" s="29">
        <v>91</v>
      </c>
      <c r="J9" s="29">
        <v>78</v>
      </c>
      <c r="K9" s="30">
        <v>119</v>
      </c>
    </row>
    <row r="10" spans="1:11" ht="12.75" customHeight="1">
      <c r="A10" s="19" t="s">
        <v>12</v>
      </c>
      <c r="B10" s="20">
        <f t="shared" si="1"/>
        <v>4130</v>
      </c>
      <c r="C10" s="29">
        <v>5</v>
      </c>
      <c r="D10" s="29">
        <v>30</v>
      </c>
      <c r="E10" s="29">
        <v>126</v>
      </c>
      <c r="F10" s="29">
        <v>289</v>
      </c>
      <c r="G10" s="29">
        <v>951</v>
      </c>
      <c r="H10" s="29">
        <v>1164</v>
      </c>
      <c r="I10" s="29">
        <v>604</v>
      </c>
      <c r="J10" s="29">
        <v>367</v>
      </c>
      <c r="K10" s="30">
        <v>594</v>
      </c>
    </row>
    <row r="11" spans="1:11" ht="22.5" customHeight="1">
      <c r="A11" s="19" t="s">
        <v>13</v>
      </c>
      <c r="B11" s="20">
        <f t="shared" si="1"/>
        <v>4316</v>
      </c>
      <c r="C11" s="29">
        <v>5</v>
      </c>
      <c r="D11" s="29">
        <v>14</v>
      </c>
      <c r="E11" s="29">
        <v>93</v>
      </c>
      <c r="F11" s="29">
        <v>196</v>
      </c>
      <c r="G11" s="29">
        <v>964</v>
      </c>
      <c r="H11" s="29">
        <v>1765</v>
      </c>
      <c r="I11" s="29">
        <v>779</v>
      </c>
      <c r="J11" s="29">
        <v>302</v>
      </c>
      <c r="K11" s="30">
        <v>198</v>
      </c>
    </row>
    <row r="12" spans="1:11" ht="22.5" customHeight="1">
      <c r="A12" s="19" t="s">
        <v>14</v>
      </c>
      <c r="B12" s="20">
        <f t="shared" si="1"/>
        <v>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30">
        <v>1</v>
      </c>
    </row>
    <row r="13" spans="1:11" ht="22.5" customHeight="1">
      <c r="A13" s="19" t="s">
        <v>15</v>
      </c>
      <c r="B13" s="20">
        <f t="shared" si="1"/>
        <v>35</v>
      </c>
      <c r="C13" s="29">
        <v>2</v>
      </c>
      <c r="D13" s="29">
        <v>0</v>
      </c>
      <c r="E13" s="29">
        <v>3</v>
      </c>
      <c r="F13" s="29">
        <v>2</v>
      </c>
      <c r="G13" s="29">
        <v>6</v>
      </c>
      <c r="H13" s="29">
        <v>10</v>
      </c>
      <c r="I13" s="29">
        <v>3</v>
      </c>
      <c r="J13" s="29">
        <v>3</v>
      </c>
      <c r="K13" s="30">
        <v>6</v>
      </c>
    </row>
    <row r="14" spans="1:11" ht="33.75" customHeight="1">
      <c r="A14" s="19" t="s">
        <v>16</v>
      </c>
      <c r="B14" s="20">
        <f t="shared" si="1"/>
        <v>3</v>
      </c>
      <c r="C14" s="29">
        <v>1</v>
      </c>
      <c r="D14" s="29">
        <v>0</v>
      </c>
      <c r="E14" s="29">
        <v>0</v>
      </c>
      <c r="F14" s="29">
        <v>0</v>
      </c>
      <c r="G14" s="29">
        <v>1</v>
      </c>
      <c r="H14" s="29">
        <v>1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7</v>
      </c>
      <c r="C15" s="29">
        <v>0</v>
      </c>
      <c r="D15" s="29">
        <v>0</v>
      </c>
      <c r="E15" s="29">
        <v>0</v>
      </c>
      <c r="F15" s="29">
        <v>0</v>
      </c>
      <c r="G15" s="29">
        <v>1</v>
      </c>
      <c r="H15" s="29">
        <v>2</v>
      </c>
      <c r="I15" s="29">
        <v>1</v>
      </c>
      <c r="J15" s="29">
        <v>1</v>
      </c>
      <c r="K15" s="30">
        <v>2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31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6635</v>
      </c>
      <c r="C7" s="13">
        <f t="shared" si="0"/>
        <v>19</v>
      </c>
      <c r="D7" s="13">
        <f t="shared" si="0"/>
        <v>44</v>
      </c>
      <c r="E7" s="13">
        <f t="shared" si="0"/>
        <v>300</v>
      </c>
      <c r="F7" s="13">
        <f t="shared" si="0"/>
        <v>744</v>
      </c>
      <c r="G7" s="13">
        <f t="shared" si="0"/>
        <v>1162</v>
      </c>
      <c r="H7" s="13">
        <f t="shared" si="0"/>
        <v>1201</v>
      </c>
      <c r="I7" s="13">
        <f t="shared" si="0"/>
        <v>976</v>
      </c>
      <c r="J7" s="13">
        <f t="shared" si="0"/>
        <v>1588</v>
      </c>
      <c r="K7" s="14">
        <f t="shared" si="0"/>
        <v>601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2040</v>
      </c>
      <c r="C9" s="29">
        <v>9</v>
      </c>
      <c r="D9" s="29">
        <v>5</v>
      </c>
      <c r="E9" s="29">
        <v>104</v>
      </c>
      <c r="F9" s="29">
        <v>456</v>
      </c>
      <c r="G9" s="29">
        <v>190</v>
      </c>
      <c r="H9" s="29">
        <v>115</v>
      </c>
      <c r="I9" s="29">
        <v>331</v>
      </c>
      <c r="J9" s="29">
        <v>793</v>
      </c>
      <c r="K9" s="30">
        <v>37</v>
      </c>
    </row>
    <row r="10" spans="1:11" ht="12.75" customHeight="1">
      <c r="A10" s="19" t="s">
        <v>12</v>
      </c>
      <c r="B10" s="20">
        <f t="shared" si="1"/>
        <v>2533</v>
      </c>
      <c r="C10" s="29">
        <v>7</v>
      </c>
      <c r="D10" s="29">
        <v>31</v>
      </c>
      <c r="E10" s="29">
        <v>120</v>
      </c>
      <c r="F10" s="29">
        <v>169</v>
      </c>
      <c r="G10" s="29">
        <v>442</v>
      </c>
      <c r="H10" s="29">
        <v>448</v>
      </c>
      <c r="I10" s="29">
        <v>325</v>
      </c>
      <c r="J10" s="29">
        <v>562</v>
      </c>
      <c r="K10" s="30">
        <v>429</v>
      </c>
    </row>
    <row r="11" spans="1:11" ht="22.5" customHeight="1">
      <c r="A11" s="19" t="s">
        <v>13</v>
      </c>
      <c r="B11" s="20">
        <f t="shared" si="1"/>
        <v>2045</v>
      </c>
      <c r="C11" s="29">
        <v>3</v>
      </c>
      <c r="D11" s="29">
        <v>8</v>
      </c>
      <c r="E11" s="29">
        <v>75</v>
      </c>
      <c r="F11" s="29">
        <v>118</v>
      </c>
      <c r="G11" s="29">
        <v>525</v>
      </c>
      <c r="H11" s="29">
        <v>635</v>
      </c>
      <c r="I11" s="29">
        <v>314</v>
      </c>
      <c r="J11" s="29">
        <v>232</v>
      </c>
      <c r="K11" s="30">
        <v>135</v>
      </c>
    </row>
    <row r="12" spans="1:11" ht="22.5" customHeight="1">
      <c r="A12" s="19" t="s">
        <v>14</v>
      </c>
      <c r="B12" s="20">
        <f t="shared" si="1"/>
        <v>1</v>
      </c>
      <c r="C12" s="29">
        <v>0</v>
      </c>
      <c r="D12" s="29">
        <v>0</v>
      </c>
      <c r="E12" s="29">
        <v>0</v>
      </c>
      <c r="F12" s="29">
        <v>1</v>
      </c>
      <c r="G12" s="29">
        <v>0</v>
      </c>
      <c r="H12" s="29">
        <v>0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8</v>
      </c>
      <c r="C13" s="29">
        <v>0</v>
      </c>
      <c r="D13" s="29">
        <v>0</v>
      </c>
      <c r="E13" s="29">
        <v>1</v>
      </c>
      <c r="F13" s="29">
        <v>0</v>
      </c>
      <c r="G13" s="29">
        <v>3</v>
      </c>
      <c r="H13" s="29">
        <v>0</v>
      </c>
      <c r="I13" s="29">
        <v>4</v>
      </c>
      <c r="J13" s="29">
        <v>0</v>
      </c>
      <c r="K13" s="30">
        <v>0</v>
      </c>
    </row>
    <row r="14" spans="1:11" ht="33.75" customHeight="1">
      <c r="A14" s="19" t="s">
        <v>16</v>
      </c>
      <c r="B14" s="20">
        <f t="shared" si="1"/>
        <v>2</v>
      </c>
      <c r="C14" s="29">
        <v>0</v>
      </c>
      <c r="D14" s="29">
        <v>0</v>
      </c>
      <c r="E14" s="29">
        <v>0</v>
      </c>
      <c r="F14" s="29">
        <v>0</v>
      </c>
      <c r="G14" s="29">
        <v>1</v>
      </c>
      <c r="H14" s="29">
        <v>1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6</v>
      </c>
      <c r="C15" s="29">
        <v>0</v>
      </c>
      <c r="D15" s="29">
        <v>0</v>
      </c>
      <c r="E15" s="29">
        <v>0</v>
      </c>
      <c r="F15" s="29">
        <v>0</v>
      </c>
      <c r="G15" s="29">
        <v>1</v>
      </c>
      <c r="H15" s="29">
        <v>2</v>
      </c>
      <c r="I15" s="29">
        <v>2</v>
      </c>
      <c r="J15" s="29">
        <v>1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32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12547</v>
      </c>
      <c r="C7" s="13">
        <f t="shared" si="0"/>
        <v>240</v>
      </c>
      <c r="D7" s="13">
        <f t="shared" si="0"/>
        <v>429</v>
      </c>
      <c r="E7" s="13">
        <f t="shared" si="0"/>
        <v>585</v>
      </c>
      <c r="F7" s="13">
        <f t="shared" si="0"/>
        <v>1020</v>
      </c>
      <c r="G7" s="13">
        <f t="shared" si="0"/>
        <v>3667</v>
      </c>
      <c r="H7" s="13">
        <f t="shared" si="0"/>
        <v>2320</v>
      </c>
      <c r="I7" s="13">
        <f t="shared" si="0"/>
        <v>1164</v>
      </c>
      <c r="J7" s="13">
        <f t="shared" si="0"/>
        <v>1292</v>
      </c>
      <c r="K7" s="14">
        <f t="shared" si="0"/>
        <v>1830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4251</v>
      </c>
      <c r="C9" s="29">
        <v>88</v>
      </c>
      <c r="D9" s="29">
        <v>147</v>
      </c>
      <c r="E9" s="29">
        <v>186</v>
      </c>
      <c r="F9" s="29">
        <v>509</v>
      </c>
      <c r="G9" s="29">
        <v>2083</v>
      </c>
      <c r="H9" s="29">
        <v>270</v>
      </c>
      <c r="I9" s="29">
        <v>140</v>
      </c>
      <c r="J9" s="29">
        <v>235</v>
      </c>
      <c r="K9" s="30">
        <v>593</v>
      </c>
    </row>
    <row r="10" spans="1:11" ht="12.75" customHeight="1">
      <c r="A10" s="19" t="s">
        <v>12</v>
      </c>
      <c r="B10" s="20">
        <f t="shared" si="1"/>
        <v>4679</v>
      </c>
      <c r="C10" s="29">
        <v>106</v>
      </c>
      <c r="D10" s="29">
        <v>176</v>
      </c>
      <c r="E10" s="29">
        <v>257</v>
      </c>
      <c r="F10" s="29">
        <v>325</v>
      </c>
      <c r="G10" s="29">
        <v>951</v>
      </c>
      <c r="H10" s="29">
        <v>968</v>
      </c>
      <c r="I10" s="29">
        <v>468</v>
      </c>
      <c r="J10" s="29">
        <v>575</v>
      </c>
      <c r="K10" s="30">
        <v>853</v>
      </c>
    </row>
    <row r="11" spans="1:11" ht="22.5" customHeight="1">
      <c r="A11" s="19" t="s">
        <v>13</v>
      </c>
      <c r="B11" s="20">
        <f t="shared" si="1"/>
        <v>3603</v>
      </c>
      <c r="C11" s="29">
        <v>46</v>
      </c>
      <c r="D11" s="29">
        <v>106</v>
      </c>
      <c r="E11" s="29">
        <v>142</v>
      </c>
      <c r="F11" s="29">
        <v>184</v>
      </c>
      <c r="G11" s="29">
        <v>631</v>
      </c>
      <c r="H11" s="29">
        <v>1080</v>
      </c>
      <c r="I11" s="29">
        <v>554</v>
      </c>
      <c r="J11" s="29">
        <v>478</v>
      </c>
      <c r="K11" s="30">
        <v>382</v>
      </c>
    </row>
    <row r="12" spans="1:11" ht="22.5" customHeight="1">
      <c r="A12" s="19" t="s">
        <v>14</v>
      </c>
      <c r="B12" s="20">
        <f t="shared" si="1"/>
        <v>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1</v>
      </c>
      <c r="J12" s="29">
        <v>0</v>
      </c>
      <c r="K12" s="30">
        <v>1</v>
      </c>
    </row>
    <row r="13" spans="1:11" ht="22.5" customHeight="1">
      <c r="A13" s="19" t="s">
        <v>15</v>
      </c>
      <c r="B13" s="20">
        <f t="shared" si="1"/>
        <v>6</v>
      </c>
      <c r="C13" s="29">
        <v>0</v>
      </c>
      <c r="D13" s="29">
        <v>0</v>
      </c>
      <c r="E13" s="29">
        <v>0</v>
      </c>
      <c r="F13" s="29">
        <v>2</v>
      </c>
      <c r="G13" s="29">
        <v>1</v>
      </c>
      <c r="H13" s="29">
        <v>0</v>
      </c>
      <c r="I13" s="29">
        <v>0</v>
      </c>
      <c r="J13" s="29">
        <v>3</v>
      </c>
      <c r="K13" s="30">
        <v>0</v>
      </c>
    </row>
    <row r="14" spans="1:11" ht="33.75" customHeight="1">
      <c r="A14" s="19" t="s">
        <v>16</v>
      </c>
      <c r="B14" s="20">
        <f t="shared" si="1"/>
        <v>3</v>
      </c>
      <c r="C14" s="29">
        <v>0</v>
      </c>
      <c r="D14" s="29">
        <v>0</v>
      </c>
      <c r="E14" s="29">
        <v>0</v>
      </c>
      <c r="F14" s="29">
        <v>0</v>
      </c>
      <c r="G14" s="29">
        <v>1</v>
      </c>
      <c r="H14" s="29">
        <v>1</v>
      </c>
      <c r="I14" s="29">
        <v>1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3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1</v>
      </c>
      <c r="K15" s="30">
        <v>1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33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2560</v>
      </c>
      <c r="C7" s="13">
        <f t="shared" si="0"/>
        <v>9</v>
      </c>
      <c r="D7" s="13">
        <f t="shared" si="0"/>
        <v>6</v>
      </c>
      <c r="E7" s="13">
        <f t="shared" si="0"/>
        <v>83</v>
      </c>
      <c r="F7" s="13">
        <f t="shared" si="0"/>
        <v>5</v>
      </c>
      <c r="G7" s="13">
        <f t="shared" si="0"/>
        <v>196</v>
      </c>
      <c r="H7" s="13">
        <f t="shared" si="0"/>
        <v>1148</v>
      </c>
      <c r="I7" s="13">
        <f t="shared" si="0"/>
        <v>548</v>
      </c>
      <c r="J7" s="13">
        <f t="shared" si="0"/>
        <v>166</v>
      </c>
      <c r="K7" s="14">
        <f t="shared" si="0"/>
        <v>399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103</v>
      </c>
      <c r="C9" s="29">
        <v>3</v>
      </c>
      <c r="D9" s="29">
        <v>2</v>
      </c>
      <c r="E9" s="29">
        <v>48</v>
      </c>
      <c r="F9" s="29">
        <v>1</v>
      </c>
      <c r="G9" s="29">
        <v>1</v>
      </c>
      <c r="H9" s="29">
        <v>29</v>
      </c>
      <c r="I9" s="29">
        <v>4</v>
      </c>
      <c r="J9" s="29">
        <v>1</v>
      </c>
      <c r="K9" s="30">
        <v>14</v>
      </c>
    </row>
    <row r="10" spans="1:11" ht="12.75" customHeight="1">
      <c r="A10" s="19" t="s">
        <v>12</v>
      </c>
      <c r="B10" s="20">
        <f t="shared" si="1"/>
        <v>1635</v>
      </c>
      <c r="C10" s="29">
        <v>4</v>
      </c>
      <c r="D10" s="29">
        <v>2</v>
      </c>
      <c r="E10" s="29">
        <v>27</v>
      </c>
      <c r="F10" s="29">
        <v>2</v>
      </c>
      <c r="G10" s="29">
        <v>163</v>
      </c>
      <c r="H10" s="29">
        <v>784</v>
      </c>
      <c r="I10" s="29">
        <v>340</v>
      </c>
      <c r="J10" s="29">
        <v>109</v>
      </c>
      <c r="K10" s="30">
        <v>204</v>
      </c>
    </row>
    <row r="11" spans="1:11" ht="22.5" customHeight="1">
      <c r="A11" s="19" t="s">
        <v>13</v>
      </c>
      <c r="B11" s="20">
        <f t="shared" si="1"/>
        <v>815</v>
      </c>
      <c r="C11" s="29">
        <v>2</v>
      </c>
      <c r="D11" s="29">
        <v>2</v>
      </c>
      <c r="E11" s="29">
        <v>8</v>
      </c>
      <c r="F11" s="29">
        <v>2</v>
      </c>
      <c r="G11" s="29">
        <v>32</v>
      </c>
      <c r="H11" s="29">
        <v>334</v>
      </c>
      <c r="I11" s="29">
        <v>200</v>
      </c>
      <c r="J11" s="29">
        <v>55</v>
      </c>
      <c r="K11" s="30">
        <v>180</v>
      </c>
    </row>
    <row r="12" spans="1:11" ht="22.5" customHeight="1">
      <c r="A12" s="19" t="s">
        <v>14</v>
      </c>
      <c r="B12" s="20">
        <f t="shared" si="1"/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1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9">
        <v>3</v>
      </c>
      <c r="J13" s="29">
        <v>0</v>
      </c>
      <c r="K13" s="30">
        <v>1</v>
      </c>
    </row>
    <row r="14" spans="1:11" ht="33.75" customHeight="1">
      <c r="A14" s="19" t="s">
        <v>16</v>
      </c>
      <c r="B14" s="20">
        <f t="shared" si="1"/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34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7728</v>
      </c>
      <c r="C7" s="13">
        <f t="shared" si="0"/>
        <v>24</v>
      </c>
      <c r="D7" s="13">
        <f t="shared" si="0"/>
        <v>105</v>
      </c>
      <c r="E7" s="13">
        <f t="shared" si="0"/>
        <v>150</v>
      </c>
      <c r="F7" s="13">
        <f t="shared" si="0"/>
        <v>467</v>
      </c>
      <c r="G7" s="13">
        <f t="shared" si="0"/>
        <v>1781</v>
      </c>
      <c r="H7" s="13">
        <f t="shared" si="0"/>
        <v>2219</v>
      </c>
      <c r="I7" s="13">
        <f t="shared" si="0"/>
        <v>1446</v>
      </c>
      <c r="J7" s="13">
        <f t="shared" si="0"/>
        <v>823</v>
      </c>
      <c r="K7" s="14">
        <f t="shared" si="0"/>
        <v>713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1489</v>
      </c>
      <c r="C9" s="29">
        <v>11</v>
      </c>
      <c r="D9" s="29">
        <v>67</v>
      </c>
      <c r="E9" s="29">
        <v>63</v>
      </c>
      <c r="F9" s="29">
        <v>217</v>
      </c>
      <c r="G9" s="29">
        <v>418</v>
      </c>
      <c r="H9" s="29">
        <v>146</v>
      </c>
      <c r="I9" s="29">
        <v>311</v>
      </c>
      <c r="J9" s="29">
        <v>181</v>
      </c>
      <c r="K9" s="30">
        <v>75</v>
      </c>
    </row>
    <row r="10" spans="1:11" ht="12.75" customHeight="1">
      <c r="A10" s="19" t="s">
        <v>12</v>
      </c>
      <c r="B10" s="20">
        <f t="shared" si="1"/>
        <v>2870</v>
      </c>
      <c r="C10" s="29">
        <v>10</v>
      </c>
      <c r="D10" s="29">
        <v>24</v>
      </c>
      <c r="E10" s="29">
        <v>36</v>
      </c>
      <c r="F10" s="29">
        <v>129</v>
      </c>
      <c r="G10" s="29">
        <v>698</v>
      </c>
      <c r="H10" s="29">
        <v>783</v>
      </c>
      <c r="I10" s="29">
        <v>445</v>
      </c>
      <c r="J10" s="29">
        <v>352</v>
      </c>
      <c r="K10" s="30">
        <v>393</v>
      </c>
    </row>
    <row r="11" spans="1:11" ht="22.5" customHeight="1">
      <c r="A11" s="19" t="s">
        <v>13</v>
      </c>
      <c r="B11" s="20">
        <f t="shared" si="1"/>
        <v>3313</v>
      </c>
      <c r="C11" s="29">
        <v>3</v>
      </c>
      <c r="D11" s="29">
        <v>11</v>
      </c>
      <c r="E11" s="29">
        <v>49</v>
      </c>
      <c r="F11" s="29">
        <v>117</v>
      </c>
      <c r="G11" s="29">
        <v>651</v>
      </c>
      <c r="H11" s="29">
        <v>1283</v>
      </c>
      <c r="I11" s="29">
        <v>679</v>
      </c>
      <c r="J11" s="29">
        <v>279</v>
      </c>
      <c r="K11" s="30">
        <v>241</v>
      </c>
    </row>
    <row r="12" spans="1:11" ht="22.5" customHeight="1">
      <c r="A12" s="19" t="s">
        <v>14</v>
      </c>
      <c r="B12" s="20">
        <f t="shared" si="1"/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1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43</v>
      </c>
      <c r="C13" s="29">
        <v>0</v>
      </c>
      <c r="D13" s="29">
        <v>3</v>
      </c>
      <c r="E13" s="29">
        <v>2</v>
      </c>
      <c r="F13" s="29">
        <v>2</v>
      </c>
      <c r="G13" s="29">
        <v>10</v>
      </c>
      <c r="H13" s="29">
        <v>7</v>
      </c>
      <c r="I13" s="29">
        <v>6</v>
      </c>
      <c r="J13" s="29">
        <v>10</v>
      </c>
      <c r="K13" s="30">
        <v>3</v>
      </c>
    </row>
    <row r="14" spans="1:11" ht="33.75" customHeight="1">
      <c r="A14" s="19" t="s">
        <v>16</v>
      </c>
      <c r="B14" s="20">
        <f t="shared" si="1"/>
        <v>3</v>
      </c>
      <c r="C14" s="29">
        <v>0</v>
      </c>
      <c r="D14" s="29">
        <v>0</v>
      </c>
      <c r="E14" s="29">
        <v>0</v>
      </c>
      <c r="F14" s="29">
        <v>1</v>
      </c>
      <c r="G14" s="29">
        <v>1</v>
      </c>
      <c r="H14" s="29">
        <v>0</v>
      </c>
      <c r="I14" s="29">
        <v>1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9</v>
      </c>
      <c r="C15" s="29">
        <v>0</v>
      </c>
      <c r="D15" s="29">
        <v>0</v>
      </c>
      <c r="E15" s="29">
        <v>0</v>
      </c>
      <c r="F15" s="29">
        <v>1</v>
      </c>
      <c r="G15" s="29">
        <v>3</v>
      </c>
      <c r="H15" s="29">
        <v>0</v>
      </c>
      <c r="I15" s="29">
        <v>3</v>
      </c>
      <c r="J15" s="29">
        <v>1</v>
      </c>
      <c r="K15" s="30">
        <v>1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35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10050</v>
      </c>
      <c r="C7" s="13">
        <f t="shared" si="0"/>
        <v>30</v>
      </c>
      <c r="D7" s="13">
        <f t="shared" si="0"/>
        <v>27</v>
      </c>
      <c r="E7" s="13">
        <f t="shared" si="0"/>
        <v>136</v>
      </c>
      <c r="F7" s="13">
        <f t="shared" si="0"/>
        <v>195</v>
      </c>
      <c r="G7" s="13">
        <f t="shared" si="0"/>
        <v>1555</v>
      </c>
      <c r="H7" s="13">
        <f t="shared" si="0"/>
        <v>2969</v>
      </c>
      <c r="I7" s="13">
        <f t="shared" si="0"/>
        <v>1904</v>
      </c>
      <c r="J7" s="13">
        <f t="shared" si="0"/>
        <v>1153</v>
      </c>
      <c r="K7" s="14">
        <f t="shared" si="0"/>
        <v>2081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6279</v>
      </c>
      <c r="C9" s="29">
        <v>16</v>
      </c>
      <c r="D9" s="29">
        <v>19</v>
      </c>
      <c r="E9" s="29">
        <v>78</v>
      </c>
      <c r="F9" s="29">
        <v>120</v>
      </c>
      <c r="G9" s="29">
        <v>1088</v>
      </c>
      <c r="H9" s="29">
        <v>1721</v>
      </c>
      <c r="I9" s="29">
        <v>1047</v>
      </c>
      <c r="J9" s="29">
        <v>829</v>
      </c>
      <c r="K9" s="30">
        <v>1361</v>
      </c>
    </row>
    <row r="10" spans="1:11" ht="12.75" customHeight="1">
      <c r="A10" s="19" t="s">
        <v>12</v>
      </c>
      <c r="B10" s="20">
        <f t="shared" si="1"/>
        <v>2187</v>
      </c>
      <c r="C10" s="29">
        <v>11</v>
      </c>
      <c r="D10" s="29">
        <v>6</v>
      </c>
      <c r="E10" s="29">
        <v>50</v>
      </c>
      <c r="F10" s="29">
        <v>50</v>
      </c>
      <c r="G10" s="29">
        <v>338</v>
      </c>
      <c r="H10" s="29">
        <v>674</v>
      </c>
      <c r="I10" s="29">
        <v>348</v>
      </c>
      <c r="J10" s="29">
        <v>169</v>
      </c>
      <c r="K10" s="30">
        <v>541</v>
      </c>
    </row>
    <row r="11" spans="1:11" ht="22.5" customHeight="1">
      <c r="A11" s="19" t="s">
        <v>13</v>
      </c>
      <c r="B11" s="20">
        <f t="shared" si="1"/>
        <v>1556</v>
      </c>
      <c r="C11" s="29">
        <v>3</v>
      </c>
      <c r="D11" s="29">
        <v>2</v>
      </c>
      <c r="E11" s="29">
        <v>8</v>
      </c>
      <c r="F11" s="29">
        <v>25</v>
      </c>
      <c r="G11" s="29">
        <v>121</v>
      </c>
      <c r="H11" s="29">
        <v>568</v>
      </c>
      <c r="I11" s="29">
        <v>502</v>
      </c>
      <c r="J11" s="29">
        <v>152</v>
      </c>
      <c r="K11" s="30">
        <v>175</v>
      </c>
    </row>
    <row r="12" spans="1:11" ht="22.5" customHeight="1">
      <c r="A12" s="19" t="s">
        <v>14</v>
      </c>
      <c r="B12" s="20">
        <f t="shared" si="1"/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20</v>
      </c>
      <c r="C13" s="29">
        <v>0</v>
      </c>
      <c r="D13" s="29">
        <v>0</v>
      </c>
      <c r="E13" s="29">
        <v>0</v>
      </c>
      <c r="F13" s="29">
        <v>0</v>
      </c>
      <c r="G13" s="29">
        <v>4</v>
      </c>
      <c r="H13" s="29">
        <v>5</v>
      </c>
      <c r="I13" s="29">
        <v>4</v>
      </c>
      <c r="J13" s="29">
        <v>3</v>
      </c>
      <c r="K13" s="30">
        <v>4</v>
      </c>
    </row>
    <row r="14" spans="1:11" ht="33.75" customHeight="1">
      <c r="A14" s="19" t="s">
        <v>16</v>
      </c>
      <c r="B14" s="20">
        <f t="shared" si="1"/>
        <v>3</v>
      </c>
      <c r="C14" s="29">
        <v>0</v>
      </c>
      <c r="D14" s="29">
        <v>0</v>
      </c>
      <c r="E14" s="29">
        <v>0</v>
      </c>
      <c r="F14" s="29">
        <v>0</v>
      </c>
      <c r="G14" s="29">
        <v>1</v>
      </c>
      <c r="H14" s="29">
        <v>1</v>
      </c>
      <c r="I14" s="29">
        <v>1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5</v>
      </c>
      <c r="C15" s="29">
        <v>0</v>
      </c>
      <c r="D15" s="29">
        <v>0</v>
      </c>
      <c r="E15" s="29">
        <v>0</v>
      </c>
      <c r="F15" s="29">
        <v>0</v>
      </c>
      <c r="G15" s="29">
        <v>3</v>
      </c>
      <c r="H15" s="29">
        <v>0</v>
      </c>
      <c r="I15" s="29">
        <v>2</v>
      </c>
      <c r="J15" s="29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36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5537</v>
      </c>
      <c r="C7" s="13">
        <f t="shared" si="0"/>
        <v>15</v>
      </c>
      <c r="D7" s="13">
        <f t="shared" si="0"/>
        <v>19</v>
      </c>
      <c r="E7" s="13">
        <f t="shared" si="0"/>
        <v>72</v>
      </c>
      <c r="F7" s="13">
        <f t="shared" si="0"/>
        <v>329</v>
      </c>
      <c r="G7" s="13">
        <f t="shared" si="0"/>
        <v>1082</v>
      </c>
      <c r="H7" s="13">
        <f t="shared" si="0"/>
        <v>1790</v>
      </c>
      <c r="I7" s="13">
        <f t="shared" si="0"/>
        <v>801</v>
      </c>
      <c r="J7" s="13">
        <f t="shared" si="0"/>
        <v>513</v>
      </c>
      <c r="K7" s="14">
        <f t="shared" si="0"/>
        <v>916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998</v>
      </c>
      <c r="C9" s="29">
        <v>5</v>
      </c>
      <c r="D9" s="29">
        <v>9</v>
      </c>
      <c r="E9" s="29">
        <v>39</v>
      </c>
      <c r="F9" s="29">
        <v>110</v>
      </c>
      <c r="G9" s="29">
        <v>175</v>
      </c>
      <c r="H9" s="29">
        <v>126</v>
      </c>
      <c r="I9" s="29">
        <v>148</v>
      </c>
      <c r="J9" s="29">
        <v>103</v>
      </c>
      <c r="K9" s="30">
        <v>283</v>
      </c>
    </row>
    <row r="10" spans="1:11" ht="12.75" customHeight="1">
      <c r="A10" s="19" t="s">
        <v>12</v>
      </c>
      <c r="B10" s="20">
        <f t="shared" si="1"/>
        <v>3150</v>
      </c>
      <c r="C10" s="29">
        <v>7</v>
      </c>
      <c r="D10" s="29">
        <v>9</v>
      </c>
      <c r="E10" s="29">
        <v>28</v>
      </c>
      <c r="F10" s="29">
        <v>166</v>
      </c>
      <c r="G10" s="29">
        <v>708</v>
      </c>
      <c r="H10" s="29">
        <v>1035</v>
      </c>
      <c r="I10" s="29">
        <v>405</v>
      </c>
      <c r="J10" s="29">
        <v>323</v>
      </c>
      <c r="K10" s="30">
        <v>469</v>
      </c>
    </row>
    <row r="11" spans="1:11" ht="22.5" customHeight="1">
      <c r="A11" s="19" t="s">
        <v>13</v>
      </c>
      <c r="B11" s="20">
        <f t="shared" si="1"/>
        <v>1379</v>
      </c>
      <c r="C11" s="29">
        <v>2</v>
      </c>
      <c r="D11" s="29">
        <v>1</v>
      </c>
      <c r="E11" s="29">
        <v>5</v>
      </c>
      <c r="F11" s="29">
        <v>51</v>
      </c>
      <c r="G11" s="29">
        <v>197</v>
      </c>
      <c r="H11" s="29">
        <v>627</v>
      </c>
      <c r="I11" s="29">
        <v>246</v>
      </c>
      <c r="J11" s="29">
        <v>87</v>
      </c>
      <c r="K11" s="30">
        <v>163</v>
      </c>
    </row>
    <row r="12" spans="1:11" ht="22.5" customHeight="1">
      <c r="A12" s="19" t="s">
        <v>14</v>
      </c>
      <c r="B12" s="20">
        <f t="shared" si="1"/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1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3</v>
      </c>
      <c r="C13" s="29">
        <v>1</v>
      </c>
      <c r="D13" s="29">
        <v>0</v>
      </c>
      <c r="E13" s="29">
        <v>0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30">
        <v>1</v>
      </c>
    </row>
    <row r="14" spans="1:11" ht="33.75" customHeight="1">
      <c r="A14" s="19" t="s">
        <v>16</v>
      </c>
      <c r="B14" s="20">
        <f t="shared" si="1"/>
        <v>2</v>
      </c>
      <c r="C14" s="29">
        <v>0</v>
      </c>
      <c r="D14" s="29">
        <v>0</v>
      </c>
      <c r="E14" s="29">
        <v>0</v>
      </c>
      <c r="F14" s="29">
        <v>1</v>
      </c>
      <c r="G14" s="29">
        <v>0</v>
      </c>
      <c r="H14" s="29">
        <v>1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4</v>
      </c>
      <c r="C15" s="29">
        <v>0</v>
      </c>
      <c r="D15" s="29">
        <v>0</v>
      </c>
      <c r="E15" s="29">
        <v>0</v>
      </c>
      <c r="F15" s="29">
        <v>0</v>
      </c>
      <c r="G15" s="29">
        <v>2</v>
      </c>
      <c r="H15" s="29">
        <v>1</v>
      </c>
      <c r="I15" s="29">
        <v>1</v>
      </c>
      <c r="J15" s="29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9.7109375" style="1" customWidth="1"/>
    <col min="2" max="2" width="14.421875" style="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19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134873</v>
      </c>
      <c r="C7" s="13">
        <f t="shared" si="0"/>
        <v>5040</v>
      </c>
      <c r="D7" s="13">
        <f t="shared" si="0"/>
        <v>3981</v>
      </c>
      <c r="E7" s="13">
        <f t="shared" si="0"/>
        <v>9417</v>
      </c>
      <c r="F7" s="13">
        <f t="shared" si="0"/>
        <v>10748</v>
      </c>
      <c r="G7" s="13">
        <f t="shared" si="0"/>
        <v>23892</v>
      </c>
      <c r="H7" s="13">
        <f t="shared" si="0"/>
        <v>28664</v>
      </c>
      <c r="I7" s="13">
        <f t="shared" si="0"/>
        <v>19687</v>
      </c>
      <c r="J7" s="13">
        <f t="shared" si="0"/>
        <v>13851</v>
      </c>
      <c r="K7" s="14">
        <f t="shared" si="0"/>
        <v>19593</v>
      </c>
    </row>
    <row r="8" spans="1:11" ht="12.7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8"/>
    </row>
    <row r="9" spans="1:11" ht="12.75" customHeight="1">
      <c r="A9" s="19" t="s">
        <v>11</v>
      </c>
      <c r="B9" s="20">
        <f aca="true" t="shared" si="1" ref="B9:B15">SUM(C9:K9)</f>
        <v>44840</v>
      </c>
      <c r="C9" s="21">
        <v>810</v>
      </c>
      <c r="D9" s="21">
        <v>973</v>
      </c>
      <c r="E9" s="21">
        <v>3715</v>
      </c>
      <c r="F9" s="21">
        <v>4997</v>
      </c>
      <c r="G9" s="21">
        <v>8743</v>
      </c>
      <c r="H9" s="21">
        <v>4930</v>
      </c>
      <c r="I9" s="21">
        <v>6217</v>
      </c>
      <c r="J9" s="21">
        <v>6275</v>
      </c>
      <c r="K9" s="22">
        <v>8180</v>
      </c>
    </row>
    <row r="10" spans="1:11" ht="12.75" customHeight="1">
      <c r="A10" s="19" t="s">
        <v>12</v>
      </c>
      <c r="B10" s="20">
        <f t="shared" si="1"/>
        <v>45181</v>
      </c>
      <c r="C10" s="21">
        <v>1050</v>
      </c>
      <c r="D10" s="21">
        <v>1092</v>
      </c>
      <c r="E10" s="21">
        <v>2382</v>
      </c>
      <c r="F10" s="21">
        <v>2709</v>
      </c>
      <c r="G10" s="21">
        <v>7932</v>
      </c>
      <c r="H10" s="21">
        <v>11271</v>
      </c>
      <c r="I10" s="21">
        <v>6331</v>
      </c>
      <c r="J10" s="21">
        <v>4450</v>
      </c>
      <c r="K10" s="22">
        <v>7964</v>
      </c>
    </row>
    <row r="11" spans="1:11" ht="22.5" customHeight="1">
      <c r="A11" s="19" t="s">
        <v>13</v>
      </c>
      <c r="B11" s="20">
        <f t="shared" si="1"/>
        <v>44190</v>
      </c>
      <c r="C11" s="21">
        <v>3100</v>
      </c>
      <c r="D11" s="21">
        <v>1876</v>
      </c>
      <c r="E11" s="21">
        <v>3256</v>
      </c>
      <c r="F11" s="21">
        <v>2977</v>
      </c>
      <c r="G11" s="21">
        <v>7126</v>
      </c>
      <c r="H11" s="21">
        <v>12365</v>
      </c>
      <c r="I11" s="21">
        <v>7045</v>
      </c>
      <c r="J11" s="21">
        <v>3070</v>
      </c>
      <c r="K11" s="22">
        <v>3375</v>
      </c>
    </row>
    <row r="12" spans="1:11" ht="22.5" customHeight="1">
      <c r="A12" s="19" t="s">
        <v>14</v>
      </c>
      <c r="B12" s="20">
        <f t="shared" si="1"/>
        <v>68</v>
      </c>
      <c r="C12" s="21">
        <v>11</v>
      </c>
      <c r="D12" s="21">
        <v>7</v>
      </c>
      <c r="E12" s="21">
        <v>7</v>
      </c>
      <c r="F12" s="21">
        <v>9</v>
      </c>
      <c r="G12" s="21">
        <v>5</v>
      </c>
      <c r="H12" s="21">
        <v>9</v>
      </c>
      <c r="I12" s="21">
        <v>9</v>
      </c>
      <c r="J12" s="21">
        <v>0</v>
      </c>
      <c r="K12" s="22">
        <v>11</v>
      </c>
    </row>
    <row r="13" spans="1:11" ht="22.5" customHeight="1">
      <c r="A13" s="19" t="s">
        <v>15</v>
      </c>
      <c r="B13" s="20">
        <f t="shared" si="1"/>
        <v>422</v>
      </c>
      <c r="C13" s="21">
        <v>44</v>
      </c>
      <c r="D13" s="21">
        <v>29</v>
      </c>
      <c r="E13" s="21">
        <v>48</v>
      </c>
      <c r="F13" s="21">
        <v>37</v>
      </c>
      <c r="G13" s="21">
        <v>58</v>
      </c>
      <c r="H13" s="21">
        <v>59</v>
      </c>
      <c r="I13" s="21">
        <v>58</v>
      </c>
      <c r="J13" s="21">
        <v>45</v>
      </c>
      <c r="K13" s="22">
        <v>44</v>
      </c>
    </row>
    <row r="14" spans="1:11" ht="33.75" customHeight="1">
      <c r="A14" s="19" t="s">
        <v>16</v>
      </c>
      <c r="B14" s="20">
        <f t="shared" si="1"/>
        <v>44</v>
      </c>
      <c r="C14" s="21">
        <v>5</v>
      </c>
      <c r="D14" s="21">
        <v>2</v>
      </c>
      <c r="E14" s="21">
        <v>3</v>
      </c>
      <c r="F14" s="21">
        <v>5</v>
      </c>
      <c r="G14" s="21">
        <v>7</v>
      </c>
      <c r="H14" s="21">
        <v>11</v>
      </c>
      <c r="I14" s="21">
        <v>8</v>
      </c>
      <c r="J14" s="21">
        <v>1</v>
      </c>
      <c r="K14" s="22">
        <v>2</v>
      </c>
    </row>
    <row r="15" spans="1:11" ht="33.75" customHeight="1">
      <c r="A15" s="19" t="s">
        <v>17</v>
      </c>
      <c r="B15" s="20">
        <f t="shared" si="1"/>
        <v>128</v>
      </c>
      <c r="C15" s="21">
        <v>20</v>
      </c>
      <c r="D15" s="21">
        <v>2</v>
      </c>
      <c r="E15" s="21">
        <v>6</v>
      </c>
      <c r="F15" s="21">
        <v>14</v>
      </c>
      <c r="G15" s="21">
        <v>21</v>
      </c>
      <c r="H15" s="21">
        <v>19</v>
      </c>
      <c r="I15" s="21">
        <v>19</v>
      </c>
      <c r="J15" s="21">
        <v>10</v>
      </c>
      <c r="K15" s="22">
        <v>17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37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2434</v>
      </c>
      <c r="C7" s="13">
        <f t="shared" si="0"/>
        <v>37</v>
      </c>
      <c r="D7" s="13">
        <f t="shared" si="0"/>
        <v>46</v>
      </c>
      <c r="E7" s="13">
        <f t="shared" si="0"/>
        <v>26</v>
      </c>
      <c r="F7" s="13">
        <f t="shared" si="0"/>
        <v>71</v>
      </c>
      <c r="G7" s="13">
        <f t="shared" si="0"/>
        <v>332</v>
      </c>
      <c r="H7" s="13">
        <f t="shared" si="0"/>
        <v>434</v>
      </c>
      <c r="I7" s="13">
        <f t="shared" si="0"/>
        <v>631</v>
      </c>
      <c r="J7" s="13">
        <f t="shared" si="0"/>
        <v>483</v>
      </c>
      <c r="K7" s="14">
        <f t="shared" si="0"/>
        <v>374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705</v>
      </c>
      <c r="C9" s="29">
        <v>19</v>
      </c>
      <c r="D9" s="29">
        <v>35</v>
      </c>
      <c r="E9" s="29">
        <v>12</v>
      </c>
      <c r="F9" s="29">
        <v>31</v>
      </c>
      <c r="G9" s="29">
        <v>99</v>
      </c>
      <c r="H9" s="29">
        <v>58</v>
      </c>
      <c r="I9" s="29">
        <v>153</v>
      </c>
      <c r="J9" s="29">
        <v>214</v>
      </c>
      <c r="K9" s="30">
        <v>84</v>
      </c>
    </row>
    <row r="10" spans="1:11" ht="12.75" customHeight="1">
      <c r="A10" s="19" t="s">
        <v>12</v>
      </c>
      <c r="B10" s="20">
        <f t="shared" si="1"/>
        <v>1037</v>
      </c>
      <c r="C10" s="29">
        <v>13</v>
      </c>
      <c r="D10" s="29">
        <v>7</v>
      </c>
      <c r="E10" s="29">
        <v>10</v>
      </c>
      <c r="F10" s="29">
        <v>28</v>
      </c>
      <c r="G10" s="29">
        <v>177</v>
      </c>
      <c r="H10" s="29">
        <v>197</v>
      </c>
      <c r="I10" s="29">
        <v>194</v>
      </c>
      <c r="J10" s="29">
        <v>191</v>
      </c>
      <c r="K10" s="30">
        <v>220</v>
      </c>
    </row>
    <row r="11" spans="1:11" ht="22.5" customHeight="1">
      <c r="A11" s="19" t="s">
        <v>13</v>
      </c>
      <c r="B11" s="20">
        <f t="shared" si="1"/>
        <v>687</v>
      </c>
      <c r="C11" s="29">
        <v>5</v>
      </c>
      <c r="D11" s="29">
        <v>3</v>
      </c>
      <c r="E11" s="29">
        <v>4</v>
      </c>
      <c r="F11" s="29">
        <v>12</v>
      </c>
      <c r="G11" s="29">
        <v>56</v>
      </c>
      <c r="H11" s="29">
        <v>177</v>
      </c>
      <c r="I11" s="29">
        <v>283</v>
      </c>
      <c r="J11" s="29">
        <v>77</v>
      </c>
      <c r="K11" s="30">
        <v>70</v>
      </c>
    </row>
    <row r="12" spans="1:11" ht="22.5" customHeight="1">
      <c r="A12" s="19" t="s">
        <v>14</v>
      </c>
      <c r="B12" s="20">
        <f t="shared" si="1"/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9">
        <v>1</v>
      </c>
      <c r="J13" s="29">
        <v>1</v>
      </c>
      <c r="K13" s="30">
        <v>0</v>
      </c>
    </row>
    <row r="14" spans="1:11" ht="33.75" customHeight="1">
      <c r="A14" s="19" t="s">
        <v>16</v>
      </c>
      <c r="B14" s="20">
        <f t="shared" si="1"/>
        <v>1</v>
      </c>
      <c r="C14" s="29">
        <v>0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38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2832</v>
      </c>
      <c r="C7" s="13">
        <f t="shared" si="0"/>
        <v>7</v>
      </c>
      <c r="D7" s="13">
        <f t="shared" si="0"/>
        <v>10</v>
      </c>
      <c r="E7" s="13">
        <f t="shared" si="0"/>
        <v>20</v>
      </c>
      <c r="F7" s="13">
        <f t="shared" si="0"/>
        <v>60</v>
      </c>
      <c r="G7" s="13">
        <f t="shared" si="0"/>
        <v>301</v>
      </c>
      <c r="H7" s="13">
        <f t="shared" si="0"/>
        <v>692</v>
      </c>
      <c r="I7" s="13">
        <f t="shared" si="0"/>
        <v>371</v>
      </c>
      <c r="J7" s="13">
        <f t="shared" si="0"/>
        <v>348</v>
      </c>
      <c r="K7" s="14">
        <f t="shared" si="0"/>
        <v>1023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1013</v>
      </c>
      <c r="C9" s="29">
        <v>1</v>
      </c>
      <c r="D9" s="29">
        <v>3</v>
      </c>
      <c r="E9" s="29">
        <v>6</v>
      </c>
      <c r="F9" s="29">
        <v>45</v>
      </c>
      <c r="G9" s="29">
        <v>198</v>
      </c>
      <c r="H9" s="29">
        <v>45</v>
      </c>
      <c r="I9" s="29">
        <v>165</v>
      </c>
      <c r="J9" s="29">
        <v>214</v>
      </c>
      <c r="K9" s="30">
        <v>336</v>
      </c>
    </row>
    <row r="10" spans="1:11" ht="12.75" customHeight="1">
      <c r="A10" s="19" t="s">
        <v>12</v>
      </c>
      <c r="B10" s="20">
        <f t="shared" si="1"/>
        <v>1342</v>
      </c>
      <c r="C10" s="29">
        <v>4</v>
      </c>
      <c r="D10" s="29">
        <v>7</v>
      </c>
      <c r="E10" s="29">
        <v>11</v>
      </c>
      <c r="F10" s="29">
        <v>13</v>
      </c>
      <c r="G10" s="29">
        <v>79</v>
      </c>
      <c r="H10" s="29">
        <v>429</v>
      </c>
      <c r="I10" s="29">
        <v>138</v>
      </c>
      <c r="J10" s="29">
        <v>98</v>
      </c>
      <c r="K10" s="30">
        <v>563</v>
      </c>
    </row>
    <row r="11" spans="1:11" ht="22.5" customHeight="1">
      <c r="A11" s="19" t="s">
        <v>13</v>
      </c>
      <c r="B11" s="20">
        <f t="shared" si="1"/>
        <v>475</v>
      </c>
      <c r="C11" s="29">
        <v>2</v>
      </c>
      <c r="D11" s="29">
        <v>0</v>
      </c>
      <c r="E11" s="29">
        <v>3</v>
      </c>
      <c r="F11" s="29">
        <v>2</v>
      </c>
      <c r="G11" s="29">
        <v>24</v>
      </c>
      <c r="H11" s="29">
        <v>217</v>
      </c>
      <c r="I11" s="29">
        <v>68</v>
      </c>
      <c r="J11" s="29">
        <v>36</v>
      </c>
      <c r="K11" s="30">
        <v>123</v>
      </c>
    </row>
    <row r="12" spans="1:11" ht="22.5" customHeight="1">
      <c r="A12" s="19" t="s">
        <v>14</v>
      </c>
      <c r="B12" s="20">
        <f t="shared" si="1"/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0">
        <v>1</v>
      </c>
    </row>
    <row r="13" spans="1:11" ht="22.5" customHeight="1">
      <c r="A13" s="19" t="s">
        <v>15</v>
      </c>
      <c r="B13" s="20">
        <f t="shared" si="1"/>
        <v>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9">
        <v>0</v>
      </c>
      <c r="J13" s="29">
        <v>0</v>
      </c>
      <c r="K13" s="30">
        <v>0</v>
      </c>
    </row>
    <row r="14" spans="1:11" ht="33.75" customHeight="1">
      <c r="A14" s="19" t="s">
        <v>16</v>
      </c>
      <c r="B14" s="20">
        <f t="shared" si="1"/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39</v>
      </c>
      <c r="G4" s="38"/>
      <c r="H4" s="38"/>
      <c r="I4" s="38"/>
      <c r="J4" s="38"/>
      <c r="K4" s="38"/>
    </row>
    <row r="5" spans="1:11" ht="13.5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7876</v>
      </c>
      <c r="C7" s="13">
        <f t="shared" si="0"/>
        <v>23</v>
      </c>
      <c r="D7" s="13">
        <f t="shared" si="0"/>
        <v>29</v>
      </c>
      <c r="E7" s="13">
        <f t="shared" si="0"/>
        <v>72</v>
      </c>
      <c r="F7" s="13">
        <f t="shared" si="0"/>
        <v>1068</v>
      </c>
      <c r="G7" s="13">
        <f t="shared" si="0"/>
        <v>1490</v>
      </c>
      <c r="H7" s="13">
        <f t="shared" si="0"/>
        <v>1761</v>
      </c>
      <c r="I7" s="13">
        <f t="shared" si="0"/>
        <v>803</v>
      </c>
      <c r="J7" s="13">
        <f t="shared" si="0"/>
        <v>583</v>
      </c>
      <c r="K7" s="14">
        <f t="shared" si="0"/>
        <v>2047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>
      <c r="A9" s="19" t="s">
        <v>11</v>
      </c>
      <c r="B9" s="20">
        <f aca="true" t="shared" si="1" ref="B9:B15">SUM(C9:K9)</f>
        <v>3643</v>
      </c>
      <c r="C9" s="29">
        <v>15</v>
      </c>
      <c r="D9" s="29">
        <v>18</v>
      </c>
      <c r="E9" s="29">
        <v>49</v>
      </c>
      <c r="F9" s="29">
        <v>955</v>
      </c>
      <c r="G9" s="29">
        <v>656</v>
      </c>
      <c r="H9" s="29">
        <v>393</v>
      </c>
      <c r="I9" s="29">
        <v>189</v>
      </c>
      <c r="J9" s="29">
        <v>278</v>
      </c>
      <c r="K9" s="30">
        <v>1090</v>
      </c>
    </row>
    <row r="10" spans="1:11" ht="12.75">
      <c r="A10" s="19" t="s">
        <v>12</v>
      </c>
      <c r="B10" s="20">
        <f t="shared" si="1"/>
        <v>3022</v>
      </c>
      <c r="C10" s="29">
        <v>8</v>
      </c>
      <c r="D10" s="29">
        <v>8</v>
      </c>
      <c r="E10" s="29">
        <v>19</v>
      </c>
      <c r="F10" s="29">
        <v>94</v>
      </c>
      <c r="G10" s="29">
        <v>624</v>
      </c>
      <c r="H10" s="29">
        <v>920</v>
      </c>
      <c r="I10" s="29">
        <v>400</v>
      </c>
      <c r="J10" s="29">
        <v>179</v>
      </c>
      <c r="K10" s="30">
        <v>770</v>
      </c>
    </row>
    <row r="11" spans="1:11" ht="22.5">
      <c r="A11" s="19" t="s">
        <v>13</v>
      </c>
      <c r="B11" s="20">
        <f t="shared" si="1"/>
        <v>1184</v>
      </c>
      <c r="C11" s="29">
        <v>0</v>
      </c>
      <c r="D11" s="29">
        <v>3</v>
      </c>
      <c r="E11" s="29">
        <v>4</v>
      </c>
      <c r="F11" s="29">
        <v>16</v>
      </c>
      <c r="G11" s="29">
        <v>208</v>
      </c>
      <c r="H11" s="29">
        <v>443</v>
      </c>
      <c r="I11" s="29">
        <v>209</v>
      </c>
      <c r="J11" s="29">
        <v>119</v>
      </c>
      <c r="K11" s="30">
        <v>182</v>
      </c>
    </row>
    <row r="12" spans="1:11" ht="22.5">
      <c r="A12" s="19" t="s">
        <v>14</v>
      </c>
      <c r="B12" s="20">
        <f t="shared" si="1"/>
        <v>3</v>
      </c>
      <c r="C12" s="29">
        <v>0</v>
      </c>
      <c r="D12" s="29">
        <v>0</v>
      </c>
      <c r="E12" s="29">
        <v>0</v>
      </c>
      <c r="F12" s="29">
        <v>1</v>
      </c>
      <c r="G12" s="29">
        <v>0</v>
      </c>
      <c r="H12" s="29">
        <v>0</v>
      </c>
      <c r="I12" s="29">
        <v>1</v>
      </c>
      <c r="J12" s="29">
        <v>0</v>
      </c>
      <c r="K12" s="30">
        <v>1</v>
      </c>
    </row>
    <row r="13" spans="1:11" ht="22.5">
      <c r="A13" s="19" t="s">
        <v>15</v>
      </c>
      <c r="B13" s="20">
        <f t="shared" si="1"/>
        <v>14</v>
      </c>
      <c r="C13" s="29">
        <v>0</v>
      </c>
      <c r="D13" s="29">
        <v>0</v>
      </c>
      <c r="E13" s="29">
        <v>0</v>
      </c>
      <c r="F13" s="29">
        <v>0</v>
      </c>
      <c r="G13" s="29">
        <v>1</v>
      </c>
      <c r="H13" s="29">
        <v>2</v>
      </c>
      <c r="I13" s="29">
        <v>2</v>
      </c>
      <c r="J13" s="29">
        <v>5</v>
      </c>
      <c r="K13" s="30">
        <v>4</v>
      </c>
    </row>
    <row r="14" spans="1:11" ht="33.75">
      <c r="A14" s="19" t="s">
        <v>16</v>
      </c>
      <c r="B14" s="20">
        <f t="shared" si="1"/>
        <v>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1</v>
      </c>
      <c r="J14" s="29">
        <v>0</v>
      </c>
      <c r="K14" s="30">
        <v>0</v>
      </c>
    </row>
    <row r="15" spans="1:11" ht="33.75">
      <c r="A15" s="19" t="s">
        <v>17</v>
      </c>
      <c r="B15" s="20">
        <f t="shared" si="1"/>
        <v>9</v>
      </c>
      <c r="C15" s="29">
        <v>0</v>
      </c>
      <c r="D15" s="29">
        <v>0</v>
      </c>
      <c r="E15" s="29">
        <v>0</v>
      </c>
      <c r="F15" s="29">
        <v>2</v>
      </c>
      <c r="G15" s="29">
        <v>1</v>
      </c>
      <c r="H15" s="29">
        <v>3</v>
      </c>
      <c r="I15" s="29">
        <v>1</v>
      </c>
      <c r="J15" s="29">
        <v>2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40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2972</v>
      </c>
      <c r="C7" s="13">
        <f t="shared" si="0"/>
        <v>84</v>
      </c>
      <c r="D7" s="13">
        <f t="shared" si="0"/>
        <v>44</v>
      </c>
      <c r="E7" s="13">
        <f t="shared" si="0"/>
        <v>99</v>
      </c>
      <c r="F7" s="13">
        <f t="shared" si="0"/>
        <v>83</v>
      </c>
      <c r="G7" s="13">
        <f t="shared" si="0"/>
        <v>246</v>
      </c>
      <c r="H7" s="13">
        <f t="shared" si="0"/>
        <v>523</v>
      </c>
      <c r="I7" s="13">
        <f t="shared" si="0"/>
        <v>682</v>
      </c>
      <c r="J7" s="13">
        <f t="shared" si="0"/>
        <v>517</v>
      </c>
      <c r="K7" s="14">
        <f t="shared" si="0"/>
        <v>694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1627</v>
      </c>
      <c r="C9" s="29">
        <v>60</v>
      </c>
      <c r="D9" s="29">
        <v>30</v>
      </c>
      <c r="E9" s="29">
        <v>79</v>
      </c>
      <c r="F9" s="29">
        <v>60</v>
      </c>
      <c r="G9" s="29">
        <v>175</v>
      </c>
      <c r="H9" s="29">
        <v>211</v>
      </c>
      <c r="I9" s="29">
        <v>232</v>
      </c>
      <c r="J9" s="29">
        <v>395</v>
      </c>
      <c r="K9" s="30">
        <v>385</v>
      </c>
    </row>
    <row r="10" spans="1:11" ht="12.75" customHeight="1">
      <c r="A10" s="19" t="s">
        <v>12</v>
      </c>
      <c r="B10" s="20">
        <f t="shared" si="1"/>
        <v>948</v>
      </c>
      <c r="C10" s="29">
        <v>14</v>
      </c>
      <c r="D10" s="29">
        <v>12</v>
      </c>
      <c r="E10" s="29">
        <v>19</v>
      </c>
      <c r="F10" s="29">
        <v>19</v>
      </c>
      <c r="G10" s="29">
        <v>52</v>
      </c>
      <c r="H10" s="29">
        <v>206</v>
      </c>
      <c r="I10" s="29">
        <v>301</v>
      </c>
      <c r="J10" s="29">
        <v>80</v>
      </c>
      <c r="K10" s="30">
        <v>245</v>
      </c>
    </row>
    <row r="11" spans="1:11" ht="22.5" customHeight="1">
      <c r="A11" s="19" t="s">
        <v>13</v>
      </c>
      <c r="B11" s="20">
        <f t="shared" si="1"/>
        <v>395</v>
      </c>
      <c r="C11" s="29">
        <v>10</v>
      </c>
      <c r="D11" s="29">
        <v>2</v>
      </c>
      <c r="E11" s="29">
        <v>1</v>
      </c>
      <c r="F11" s="29">
        <v>4</v>
      </c>
      <c r="G11" s="29">
        <v>19</v>
      </c>
      <c r="H11" s="29">
        <v>104</v>
      </c>
      <c r="I11" s="29">
        <v>149</v>
      </c>
      <c r="J11" s="29">
        <v>42</v>
      </c>
      <c r="K11" s="30">
        <v>64</v>
      </c>
    </row>
    <row r="12" spans="1:11" ht="22.5" customHeight="1">
      <c r="A12" s="19" t="s">
        <v>14</v>
      </c>
      <c r="B12" s="20">
        <f t="shared" si="1"/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9">
        <v>0</v>
      </c>
      <c r="J13" s="29">
        <v>0</v>
      </c>
      <c r="K13" s="30">
        <v>0</v>
      </c>
    </row>
    <row r="14" spans="1:11" ht="33.75" customHeight="1">
      <c r="A14" s="19" t="s">
        <v>16</v>
      </c>
      <c r="B14" s="20">
        <f t="shared" si="1"/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20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32">
        <f aca="true" t="shared" si="0" ref="B7:K7">SUM(B9:B15)</f>
        <v>6586</v>
      </c>
      <c r="C7" s="13">
        <f t="shared" si="0"/>
        <v>3221</v>
      </c>
      <c r="D7" s="13">
        <f t="shared" si="0"/>
        <v>1140</v>
      </c>
      <c r="E7" s="13">
        <f t="shared" si="0"/>
        <v>535</v>
      </c>
      <c r="F7" s="13">
        <f t="shared" si="0"/>
        <v>324</v>
      </c>
      <c r="G7" s="13">
        <f t="shared" si="0"/>
        <v>252</v>
      </c>
      <c r="H7" s="13">
        <f t="shared" si="0"/>
        <v>215</v>
      </c>
      <c r="I7" s="13">
        <f t="shared" si="0"/>
        <v>281</v>
      </c>
      <c r="J7" s="13">
        <f t="shared" si="0"/>
        <v>278</v>
      </c>
      <c r="K7" s="14">
        <f t="shared" si="0"/>
        <v>340</v>
      </c>
    </row>
    <row r="8" spans="1:11" ht="12.75" customHeight="1">
      <c r="A8" s="15"/>
      <c r="B8" s="33"/>
      <c r="C8" s="27"/>
      <c r="D8" s="21"/>
      <c r="E8" s="21"/>
      <c r="F8" s="21"/>
      <c r="G8" s="21"/>
      <c r="H8" s="21"/>
      <c r="I8" s="21"/>
      <c r="J8" s="21"/>
      <c r="K8" s="10"/>
    </row>
    <row r="9" spans="1:11" ht="12.75" customHeight="1">
      <c r="A9" s="19" t="s">
        <v>11</v>
      </c>
      <c r="B9" s="20">
        <v>552</v>
      </c>
      <c r="C9" s="21">
        <v>156</v>
      </c>
      <c r="D9" s="21">
        <v>77</v>
      </c>
      <c r="E9" s="21">
        <v>88</v>
      </c>
      <c r="F9" s="21">
        <v>49</v>
      </c>
      <c r="G9" s="21">
        <v>43</v>
      </c>
      <c r="H9" s="21">
        <v>34</v>
      </c>
      <c r="I9" s="21">
        <v>58</v>
      </c>
      <c r="J9" s="21">
        <v>22</v>
      </c>
      <c r="K9" s="22">
        <v>25</v>
      </c>
    </row>
    <row r="10" spans="1:11" ht="12.75" customHeight="1">
      <c r="A10" s="19" t="s">
        <v>12</v>
      </c>
      <c r="B10" s="20">
        <v>1360</v>
      </c>
      <c r="C10" s="21">
        <v>608</v>
      </c>
      <c r="D10" s="21">
        <v>250</v>
      </c>
      <c r="E10" s="21">
        <v>107</v>
      </c>
      <c r="F10" s="21">
        <v>45</v>
      </c>
      <c r="G10" s="21">
        <v>56</v>
      </c>
      <c r="H10" s="21">
        <v>51</v>
      </c>
      <c r="I10" s="21">
        <v>65</v>
      </c>
      <c r="J10" s="21">
        <v>55</v>
      </c>
      <c r="K10" s="22">
        <v>123</v>
      </c>
    </row>
    <row r="11" spans="1:11" ht="22.5" customHeight="1">
      <c r="A11" s="19" t="s">
        <v>13</v>
      </c>
      <c r="B11" s="20">
        <v>4595</v>
      </c>
      <c r="C11" s="21">
        <v>2413</v>
      </c>
      <c r="D11" s="21">
        <v>801</v>
      </c>
      <c r="E11" s="21">
        <v>334</v>
      </c>
      <c r="F11" s="21">
        <v>227</v>
      </c>
      <c r="G11" s="21">
        <v>151</v>
      </c>
      <c r="H11" s="21">
        <v>130</v>
      </c>
      <c r="I11" s="21">
        <v>155</v>
      </c>
      <c r="J11" s="21">
        <v>198</v>
      </c>
      <c r="K11" s="22">
        <v>186</v>
      </c>
    </row>
    <row r="12" spans="1:11" ht="22.5" customHeight="1">
      <c r="A12" s="19" t="s">
        <v>14</v>
      </c>
      <c r="B12" s="20">
        <v>17</v>
      </c>
      <c r="C12" s="21">
        <v>10</v>
      </c>
      <c r="D12" s="21">
        <v>4</v>
      </c>
      <c r="E12" s="21">
        <v>1</v>
      </c>
      <c r="F12" s="21">
        <v>0</v>
      </c>
      <c r="G12" s="21">
        <v>0</v>
      </c>
      <c r="H12" s="21">
        <v>0</v>
      </c>
      <c r="I12" s="21">
        <v>1</v>
      </c>
      <c r="J12" s="21">
        <v>0</v>
      </c>
      <c r="K12" s="22">
        <v>1</v>
      </c>
    </row>
    <row r="13" spans="1:11" ht="22.5" customHeight="1">
      <c r="A13" s="19" t="s">
        <v>15</v>
      </c>
      <c r="B13" s="20">
        <v>36</v>
      </c>
      <c r="C13" s="21">
        <v>16</v>
      </c>
      <c r="D13" s="21">
        <v>7</v>
      </c>
      <c r="E13" s="21">
        <v>4</v>
      </c>
      <c r="F13" s="21">
        <v>1</v>
      </c>
      <c r="G13" s="21">
        <v>2</v>
      </c>
      <c r="H13" s="21">
        <v>0</v>
      </c>
      <c r="I13" s="21">
        <v>1</v>
      </c>
      <c r="J13" s="21">
        <v>2</v>
      </c>
      <c r="K13" s="22">
        <v>3</v>
      </c>
    </row>
    <row r="14" spans="1:11" ht="33.75" customHeight="1">
      <c r="A14" s="19" t="s">
        <v>16</v>
      </c>
      <c r="B14" s="20">
        <v>5</v>
      </c>
      <c r="C14" s="21">
        <v>2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  <c r="J14" s="21">
        <v>1</v>
      </c>
      <c r="K14" s="22">
        <v>0</v>
      </c>
    </row>
    <row r="15" spans="1:11" ht="33.75" customHeight="1">
      <c r="A15" s="19" t="s">
        <v>17</v>
      </c>
      <c r="B15" s="20">
        <v>21</v>
      </c>
      <c r="C15" s="21">
        <v>16</v>
      </c>
      <c r="D15" s="21">
        <v>0</v>
      </c>
      <c r="E15" s="21">
        <v>1</v>
      </c>
      <c r="F15" s="21">
        <v>2</v>
      </c>
      <c r="G15" s="21">
        <v>0</v>
      </c>
      <c r="H15" s="21">
        <v>0</v>
      </c>
      <c r="I15" s="21">
        <v>0</v>
      </c>
      <c r="J15" s="21">
        <v>0</v>
      </c>
      <c r="K15" s="22">
        <v>2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21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2900</v>
      </c>
      <c r="C7" s="13">
        <f t="shared" si="0"/>
        <v>54</v>
      </c>
      <c r="D7" s="13">
        <f t="shared" si="0"/>
        <v>127</v>
      </c>
      <c r="E7" s="13">
        <f t="shared" si="0"/>
        <v>505</v>
      </c>
      <c r="F7" s="13">
        <f t="shared" si="0"/>
        <v>239</v>
      </c>
      <c r="G7" s="13">
        <f t="shared" si="0"/>
        <v>456</v>
      </c>
      <c r="H7" s="13">
        <f t="shared" si="0"/>
        <v>425</v>
      </c>
      <c r="I7" s="13">
        <f t="shared" si="0"/>
        <v>303</v>
      </c>
      <c r="J7" s="13">
        <f t="shared" si="0"/>
        <v>161</v>
      </c>
      <c r="K7" s="14">
        <f t="shared" si="0"/>
        <v>630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194</v>
      </c>
      <c r="C9" s="21">
        <v>4</v>
      </c>
      <c r="D9" s="21">
        <v>10</v>
      </c>
      <c r="E9" s="21">
        <v>21</v>
      </c>
      <c r="F9" s="21">
        <v>16</v>
      </c>
      <c r="G9" s="21">
        <v>30</v>
      </c>
      <c r="H9" s="21">
        <v>25</v>
      </c>
      <c r="I9" s="21">
        <v>11</v>
      </c>
      <c r="J9" s="21">
        <v>7</v>
      </c>
      <c r="K9" s="22">
        <v>70</v>
      </c>
    </row>
    <row r="10" spans="1:11" ht="12.75" customHeight="1">
      <c r="A10" s="19" t="s">
        <v>12</v>
      </c>
      <c r="B10" s="20">
        <f t="shared" si="1"/>
        <v>945</v>
      </c>
      <c r="C10" s="21">
        <v>10</v>
      </c>
      <c r="D10" s="21">
        <v>42</v>
      </c>
      <c r="E10" s="21">
        <v>112</v>
      </c>
      <c r="F10" s="21">
        <v>82</v>
      </c>
      <c r="G10" s="21">
        <v>119</v>
      </c>
      <c r="H10" s="21">
        <v>104</v>
      </c>
      <c r="I10" s="21">
        <v>93</v>
      </c>
      <c r="J10" s="21">
        <v>42</v>
      </c>
      <c r="K10" s="22">
        <v>341</v>
      </c>
    </row>
    <row r="11" spans="1:11" ht="22.5" customHeight="1">
      <c r="A11" s="19" t="s">
        <v>13</v>
      </c>
      <c r="B11" s="20">
        <f t="shared" si="1"/>
        <v>1751</v>
      </c>
      <c r="C11" s="21">
        <v>39</v>
      </c>
      <c r="D11" s="21">
        <v>74</v>
      </c>
      <c r="E11" s="21">
        <v>370</v>
      </c>
      <c r="F11" s="21">
        <v>140</v>
      </c>
      <c r="G11" s="21">
        <v>305</v>
      </c>
      <c r="H11" s="21">
        <v>295</v>
      </c>
      <c r="I11" s="21">
        <v>199</v>
      </c>
      <c r="J11" s="21">
        <v>112</v>
      </c>
      <c r="K11" s="22">
        <v>217</v>
      </c>
    </row>
    <row r="12" spans="1:11" ht="22.5" customHeight="1">
      <c r="A12" s="19" t="s">
        <v>14</v>
      </c>
      <c r="B12" s="20">
        <f t="shared" si="1"/>
        <v>3</v>
      </c>
      <c r="C12" s="21">
        <v>0</v>
      </c>
      <c r="D12" s="21">
        <v>1</v>
      </c>
      <c r="E12" s="21">
        <v>0</v>
      </c>
      <c r="F12" s="21">
        <v>1</v>
      </c>
      <c r="G12" s="21">
        <v>1</v>
      </c>
      <c r="H12" s="21">
        <v>0</v>
      </c>
      <c r="I12" s="21">
        <v>0</v>
      </c>
      <c r="J12" s="21">
        <v>0</v>
      </c>
      <c r="K12" s="22">
        <v>0</v>
      </c>
    </row>
    <row r="13" spans="1:11" ht="22.5" customHeight="1">
      <c r="A13" s="19" t="s">
        <v>15</v>
      </c>
      <c r="B13" s="20">
        <f t="shared" si="1"/>
        <v>6</v>
      </c>
      <c r="C13" s="21">
        <v>1</v>
      </c>
      <c r="D13" s="21">
        <v>0</v>
      </c>
      <c r="E13" s="21">
        <v>2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2">
        <v>2</v>
      </c>
    </row>
    <row r="14" spans="1:11" ht="33.75" customHeight="1">
      <c r="A14" s="19" t="s">
        <v>16</v>
      </c>
      <c r="B14" s="20">
        <f t="shared" si="1"/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</row>
    <row r="15" spans="1:11" ht="33.75" customHeight="1">
      <c r="A15" s="19" t="s">
        <v>17</v>
      </c>
      <c r="B15" s="20">
        <f t="shared" si="1"/>
        <v>1</v>
      </c>
      <c r="C15" s="21">
        <v>0</v>
      </c>
      <c r="D15" s="21">
        <v>0</v>
      </c>
      <c r="E15" s="21">
        <v>0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2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22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2250</v>
      </c>
      <c r="C7" s="13">
        <f t="shared" si="0"/>
        <v>118</v>
      </c>
      <c r="D7" s="13">
        <f t="shared" si="0"/>
        <v>89</v>
      </c>
      <c r="E7" s="13">
        <f t="shared" si="0"/>
        <v>327</v>
      </c>
      <c r="F7" s="13">
        <f t="shared" si="0"/>
        <v>321</v>
      </c>
      <c r="G7" s="13">
        <f t="shared" si="0"/>
        <v>470</v>
      </c>
      <c r="H7" s="13">
        <f t="shared" si="0"/>
        <v>349</v>
      </c>
      <c r="I7" s="13">
        <f t="shared" si="0"/>
        <v>291</v>
      </c>
      <c r="J7" s="13">
        <f t="shared" si="0"/>
        <v>104</v>
      </c>
      <c r="K7" s="14">
        <f t="shared" si="0"/>
        <v>181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316</v>
      </c>
      <c r="C9" s="21">
        <v>31</v>
      </c>
      <c r="D9" s="21">
        <v>14</v>
      </c>
      <c r="E9" s="21">
        <v>68</v>
      </c>
      <c r="F9" s="21">
        <v>27</v>
      </c>
      <c r="G9" s="21">
        <v>102</v>
      </c>
      <c r="H9" s="21">
        <v>29</v>
      </c>
      <c r="I9" s="21">
        <v>16</v>
      </c>
      <c r="J9" s="21">
        <v>6</v>
      </c>
      <c r="K9" s="30">
        <v>23</v>
      </c>
    </row>
    <row r="10" spans="1:11" ht="12.75" customHeight="1">
      <c r="A10" s="19" t="s">
        <v>12</v>
      </c>
      <c r="B10" s="20">
        <f t="shared" si="1"/>
        <v>529</v>
      </c>
      <c r="C10" s="21">
        <v>30</v>
      </c>
      <c r="D10" s="21">
        <v>21</v>
      </c>
      <c r="E10" s="21">
        <v>58</v>
      </c>
      <c r="F10" s="21">
        <v>39</v>
      </c>
      <c r="G10" s="21">
        <v>75</v>
      </c>
      <c r="H10" s="21">
        <v>88</v>
      </c>
      <c r="I10" s="21">
        <v>74</v>
      </c>
      <c r="J10" s="21">
        <v>41</v>
      </c>
      <c r="K10" s="30">
        <v>103</v>
      </c>
    </row>
    <row r="11" spans="1:11" ht="22.5" customHeight="1">
      <c r="A11" s="19" t="s">
        <v>13</v>
      </c>
      <c r="B11" s="20">
        <f t="shared" si="1"/>
        <v>1385</v>
      </c>
      <c r="C11" s="21">
        <v>53</v>
      </c>
      <c r="D11" s="21">
        <v>54</v>
      </c>
      <c r="E11" s="21">
        <v>199</v>
      </c>
      <c r="F11" s="21">
        <v>253</v>
      </c>
      <c r="G11" s="21">
        <v>290</v>
      </c>
      <c r="H11" s="21">
        <v>230</v>
      </c>
      <c r="I11" s="21">
        <v>197</v>
      </c>
      <c r="J11" s="21">
        <v>55</v>
      </c>
      <c r="K11" s="30">
        <v>54</v>
      </c>
    </row>
    <row r="12" spans="1:11" ht="22.5" customHeight="1">
      <c r="A12" s="19" t="s">
        <v>14</v>
      </c>
      <c r="B12" s="20">
        <f t="shared" si="1"/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0">
        <v>0</v>
      </c>
    </row>
    <row r="13" spans="1:11" ht="22.5" customHeight="1">
      <c r="A13" s="19" t="s">
        <v>15</v>
      </c>
      <c r="B13" s="20">
        <f t="shared" si="1"/>
        <v>18</v>
      </c>
      <c r="C13" s="21">
        <v>4</v>
      </c>
      <c r="D13" s="21">
        <v>0</v>
      </c>
      <c r="E13" s="21">
        <v>2</v>
      </c>
      <c r="F13" s="21">
        <v>1</v>
      </c>
      <c r="G13" s="21">
        <v>2</v>
      </c>
      <c r="H13" s="21">
        <v>2</v>
      </c>
      <c r="I13" s="21">
        <v>4</v>
      </c>
      <c r="J13" s="21">
        <v>2</v>
      </c>
      <c r="K13" s="30">
        <v>1</v>
      </c>
    </row>
    <row r="14" spans="1:11" ht="33.75" customHeight="1">
      <c r="A14" s="19" t="s">
        <v>16</v>
      </c>
      <c r="B14" s="20">
        <f t="shared" si="1"/>
        <v>2</v>
      </c>
      <c r="C14" s="21">
        <v>0</v>
      </c>
      <c r="D14" s="21">
        <v>0</v>
      </c>
      <c r="E14" s="21">
        <v>0</v>
      </c>
      <c r="F14" s="21">
        <v>1</v>
      </c>
      <c r="G14" s="21">
        <v>1</v>
      </c>
      <c r="H14" s="21">
        <v>0</v>
      </c>
      <c r="I14" s="21">
        <v>0</v>
      </c>
      <c r="J14" s="21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23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4891</v>
      </c>
      <c r="C7" s="13">
        <f t="shared" si="0"/>
        <v>199</v>
      </c>
      <c r="D7" s="13">
        <f t="shared" si="0"/>
        <v>398</v>
      </c>
      <c r="E7" s="13">
        <f t="shared" si="0"/>
        <v>1317</v>
      </c>
      <c r="F7" s="13">
        <f t="shared" si="0"/>
        <v>654</v>
      </c>
      <c r="G7" s="13">
        <f t="shared" si="0"/>
        <v>740</v>
      </c>
      <c r="H7" s="13">
        <f t="shared" si="0"/>
        <v>827</v>
      </c>
      <c r="I7" s="13">
        <f t="shared" si="0"/>
        <v>415</v>
      </c>
      <c r="J7" s="13">
        <f t="shared" si="0"/>
        <v>140</v>
      </c>
      <c r="K7" s="14">
        <f t="shared" si="0"/>
        <v>201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999</v>
      </c>
      <c r="C9" s="21">
        <v>50</v>
      </c>
      <c r="D9" s="21">
        <v>85</v>
      </c>
      <c r="E9" s="21">
        <v>463</v>
      </c>
      <c r="F9" s="21">
        <v>134</v>
      </c>
      <c r="G9" s="21">
        <v>89</v>
      </c>
      <c r="H9" s="21">
        <v>71</v>
      </c>
      <c r="I9" s="21">
        <v>48</v>
      </c>
      <c r="J9" s="29">
        <v>17</v>
      </c>
      <c r="K9" s="30">
        <v>42</v>
      </c>
    </row>
    <row r="10" spans="1:11" ht="12.75" customHeight="1">
      <c r="A10" s="19" t="s">
        <v>12</v>
      </c>
      <c r="B10" s="20">
        <f t="shared" si="1"/>
        <v>938</v>
      </c>
      <c r="C10" s="21">
        <v>19</v>
      </c>
      <c r="D10" s="21">
        <v>69</v>
      </c>
      <c r="E10" s="21">
        <v>225</v>
      </c>
      <c r="F10" s="21">
        <v>112</v>
      </c>
      <c r="G10" s="21">
        <v>170</v>
      </c>
      <c r="H10" s="21">
        <v>159</v>
      </c>
      <c r="I10" s="21">
        <v>83</v>
      </c>
      <c r="J10" s="29">
        <v>37</v>
      </c>
      <c r="K10" s="30">
        <v>64</v>
      </c>
    </row>
    <row r="11" spans="1:11" ht="22.5" customHeight="1">
      <c r="A11" s="19" t="s">
        <v>13</v>
      </c>
      <c r="B11" s="20">
        <f t="shared" si="1"/>
        <v>2901</v>
      </c>
      <c r="C11" s="21">
        <v>124</v>
      </c>
      <c r="D11" s="21">
        <v>241</v>
      </c>
      <c r="E11" s="21">
        <v>617</v>
      </c>
      <c r="F11" s="21">
        <v>403</v>
      </c>
      <c r="G11" s="21">
        <v>476</v>
      </c>
      <c r="H11" s="21">
        <v>586</v>
      </c>
      <c r="I11" s="21">
        <v>281</v>
      </c>
      <c r="J11" s="29">
        <v>85</v>
      </c>
      <c r="K11" s="30">
        <v>88</v>
      </c>
    </row>
    <row r="12" spans="1:11" ht="22.5" customHeight="1">
      <c r="A12" s="19" t="s">
        <v>14</v>
      </c>
      <c r="B12" s="20">
        <f t="shared" si="1"/>
        <v>4</v>
      </c>
      <c r="C12" s="21">
        <v>0</v>
      </c>
      <c r="D12" s="21">
        <v>0</v>
      </c>
      <c r="E12" s="21">
        <v>0</v>
      </c>
      <c r="F12" s="21">
        <v>0</v>
      </c>
      <c r="G12" s="21">
        <v>1</v>
      </c>
      <c r="H12" s="21">
        <v>0</v>
      </c>
      <c r="I12" s="21">
        <v>0</v>
      </c>
      <c r="J12" s="29">
        <v>0</v>
      </c>
      <c r="K12" s="30">
        <v>3</v>
      </c>
    </row>
    <row r="13" spans="1:11" ht="22.5" customHeight="1">
      <c r="A13" s="19" t="s">
        <v>15</v>
      </c>
      <c r="B13" s="20">
        <f t="shared" si="1"/>
        <v>38</v>
      </c>
      <c r="C13" s="21">
        <v>5</v>
      </c>
      <c r="D13" s="21">
        <v>3</v>
      </c>
      <c r="E13" s="21">
        <v>8</v>
      </c>
      <c r="F13" s="21">
        <v>4</v>
      </c>
      <c r="G13" s="21">
        <v>3</v>
      </c>
      <c r="H13" s="21">
        <v>8</v>
      </c>
      <c r="I13" s="21">
        <v>3</v>
      </c>
      <c r="J13" s="29">
        <v>1</v>
      </c>
      <c r="K13" s="30">
        <v>3</v>
      </c>
    </row>
    <row r="14" spans="1:11" ht="33.75" customHeight="1">
      <c r="A14" s="19" t="s">
        <v>16</v>
      </c>
      <c r="B14" s="20">
        <f t="shared" si="1"/>
        <v>5</v>
      </c>
      <c r="C14" s="21">
        <v>0</v>
      </c>
      <c r="D14" s="21">
        <v>0</v>
      </c>
      <c r="E14" s="21">
        <v>2</v>
      </c>
      <c r="F14" s="21">
        <v>1</v>
      </c>
      <c r="G14" s="21">
        <v>1</v>
      </c>
      <c r="H14" s="21">
        <v>1</v>
      </c>
      <c r="I14" s="21">
        <v>0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6</v>
      </c>
      <c r="C15" s="21">
        <v>1</v>
      </c>
      <c r="D15" s="21">
        <v>0</v>
      </c>
      <c r="E15" s="21">
        <v>2</v>
      </c>
      <c r="F15" s="21">
        <v>0</v>
      </c>
      <c r="G15" s="21">
        <v>0</v>
      </c>
      <c r="H15" s="21">
        <v>2</v>
      </c>
      <c r="I15" s="21">
        <v>0</v>
      </c>
      <c r="J15" s="29">
        <v>0</v>
      </c>
      <c r="K15" s="30">
        <v>1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24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6410</v>
      </c>
      <c r="C7" s="13">
        <f t="shared" si="0"/>
        <v>23</v>
      </c>
      <c r="D7" s="13">
        <f t="shared" si="0"/>
        <v>74</v>
      </c>
      <c r="E7" s="13">
        <f t="shared" si="0"/>
        <v>1653</v>
      </c>
      <c r="F7" s="13">
        <f t="shared" si="0"/>
        <v>556</v>
      </c>
      <c r="G7" s="13">
        <f t="shared" si="0"/>
        <v>1088</v>
      </c>
      <c r="H7" s="13">
        <f t="shared" si="0"/>
        <v>1389</v>
      </c>
      <c r="I7" s="13">
        <f t="shared" si="0"/>
        <v>808</v>
      </c>
      <c r="J7" s="13">
        <f t="shared" si="0"/>
        <v>327</v>
      </c>
      <c r="K7" s="14">
        <f t="shared" si="0"/>
        <v>492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2731</v>
      </c>
      <c r="C9" s="21">
        <v>5</v>
      </c>
      <c r="D9" s="21">
        <v>30</v>
      </c>
      <c r="E9" s="21">
        <v>1222</v>
      </c>
      <c r="F9" s="21">
        <v>250</v>
      </c>
      <c r="G9" s="21">
        <v>335</v>
      </c>
      <c r="H9" s="21">
        <v>355</v>
      </c>
      <c r="I9" s="29">
        <v>213</v>
      </c>
      <c r="J9" s="29">
        <v>88</v>
      </c>
      <c r="K9" s="30">
        <v>233</v>
      </c>
    </row>
    <row r="10" spans="1:11" ht="12.75" customHeight="1">
      <c r="A10" s="19" t="s">
        <v>12</v>
      </c>
      <c r="B10" s="20">
        <f t="shared" si="1"/>
        <v>1445</v>
      </c>
      <c r="C10" s="21">
        <v>9</v>
      </c>
      <c r="D10" s="21">
        <v>14</v>
      </c>
      <c r="E10" s="21">
        <v>330</v>
      </c>
      <c r="F10" s="21">
        <v>174</v>
      </c>
      <c r="G10" s="21">
        <v>228</v>
      </c>
      <c r="H10" s="21">
        <v>287</v>
      </c>
      <c r="I10" s="29">
        <v>189</v>
      </c>
      <c r="J10" s="29">
        <v>83</v>
      </c>
      <c r="K10" s="30">
        <v>131</v>
      </c>
    </row>
    <row r="11" spans="1:11" ht="22.5" customHeight="1">
      <c r="A11" s="19" t="s">
        <v>13</v>
      </c>
      <c r="B11" s="20">
        <f t="shared" si="1"/>
        <v>2184</v>
      </c>
      <c r="C11" s="21">
        <v>8</v>
      </c>
      <c r="D11" s="21">
        <v>28</v>
      </c>
      <c r="E11" s="21">
        <v>91</v>
      </c>
      <c r="F11" s="21">
        <v>127</v>
      </c>
      <c r="G11" s="21">
        <v>517</v>
      </c>
      <c r="H11" s="21">
        <v>739</v>
      </c>
      <c r="I11" s="29">
        <v>401</v>
      </c>
      <c r="J11" s="29">
        <v>151</v>
      </c>
      <c r="K11" s="30">
        <v>122</v>
      </c>
    </row>
    <row r="12" spans="1:11" ht="22.5" customHeight="1">
      <c r="A12" s="19" t="s">
        <v>14</v>
      </c>
      <c r="B12" s="20">
        <f t="shared" si="1"/>
        <v>7</v>
      </c>
      <c r="C12" s="21">
        <v>0</v>
      </c>
      <c r="D12" s="21">
        <v>0</v>
      </c>
      <c r="E12" s="21">
        <v>1</v>
      </c>
      <c r="F12" s="21">
        <v>1</v>
      </c>
      <c r="G12" s="21">
        <v>0</v>
      </c>
      <c r="H12" s="21">
        <v>3</v>
      </c>
      <c r="I12" s="29">
        <v>1</v>
      </c>
      <c r="J12" s="29">
        <v>0</v>
      </c>
      <c r="K12" s="30">
        <v>1</v>
      </c>
    </row>
    <row r="13" spans="1:11" ht="22.5" customHeight="1">
      <c r="A13" s="19" t="s">
        <v>15</v>
      </c>
      <c r="B13" s="20">
        <f t="shared" si="1"/>
        <v>33</v>
      </c>
      <c r="C13" s="21">
        <v>0</v>
      </c>
      <c r="D13" s="21">
        <v>2</v>
      </c>
      <c r="E13" s="21">
        <v>8</v>
      </c>
      <c r="F13" s="21">
        <v>3</v>
      </c>
      <c r="G13" s="21">
        <v>5</v>
      </c>
      <c r="H13" s="21">
        <v>5</v>
      </c>
      <c r="I13" s="29">
        <v>3</v>
      </c>
      <c r="J13" s="29">
        <v>5</v>
      </c>
      <c r="K13" s="30">
        <v>2</v>
      </c>
    </row>
    <row r="14" spans="1:11" ht="33.75" customHeight="1">
      <c r="A14" s="19" t="s">
        <v>16</v>
      </c>
      <c r="B14" s="20">
        <f t="shared" si="1"/>
        <v>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9">
        <v>1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9</v>
      </c>
      <c r="C15" s="21">
        <v>1</v>
      </c>
      <c r="D15" s="21">
        <v>0</v>
      </c>
      <c r="E15" s="21">
        <v>1</v>
      </c>
      <c r="F15" s="21">
        <v>1</v>
      </c>
      <c r="G15" s="21">
        <v>3</v>
      </c>
      <c r="H15" s="21">
        <v>0</v>
      </c>
      <c r="I15" s="29">
        <v>0</v>
      </c>
      <c r="J15" s="29">
        <v>0</v>
      </c>
      <c r="K15" s="30">
        <v>3</v>
      </c>
    </row>
    <row r="16" spans="1:11" ht="13.5" customHeight="1" thickBot="1">
      <c r="A16" s="23"/>
      <c r="B16" s="24"/>
      <c r="C16" s="34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25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7645</v>
      </c>
      <c r="C7" s="13">
        <f t="shared" si="0"/>
        <v>289</v>
      </c>
      <c r="D7" s="13">
        <f t="shared" si="0"/>
        <v>638</v>
      </c>
      <c r="E7" s="13">
        <f t="shared" si="0"/>
        <v>1152</v>
      </c>
      <c r="F7" s="13">
        <f t="shared" si="0"/>
        <v>861</v>
      </c>
      <c r="G7" s="13">
        <f t="shared" si="0"/>
        <v>1239</v>
      </c>
      <c r="H7" s="13">
        <f t="shared" si="0"/>
        <v>1137</v>
      </c>
      <c r="I7" s="13">
        <f t="shared" si="0"/>
        <v>840</v>
      </c>
      <c r="J7" s="13">
        <f t="shared" si="0"/>
        <v>531</v>
      </c>
      <c r="K7" s="14">
        <f t="shared" si="0"/>
        <v>958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1335</v>
      </c>
      <c r="C9" s="21">
        <v>106</v>
      </c>
      <c r="D9" s="21">
        <v>207</v>
      </c>
      <c r="E9" s="21">
        <v>361</v>
      </c>
      <c r="F9" s="21">
        <v>223</v>
      </c>
      <c r="G9" s="21">
        <v>179</v>
      </c>
      <c r="H9" s="29">
        <v>55</v>
      </c>
      <c r="I9" s="29">
        <v>62</v>
      </c>
      <c r="J9" s="29">
        <v>44</v>
      </c>
      <c r="K9" s="30">
        <v>98</v>
      </c>
    </row>
    <row r="10" spans="1:11" ht="12.75" customHeight="1">
      <c r="A10" s="19" t="s">
        <v>12</v>
      </c>
      <c r="B10" s="20">
        <f t="shared" si="1"/>
        <v>2997</v>
      </c>
      <c r="C10" s="21">
        <v>86</v>
      </c>
      <c r="D10" s="21">
        <v>260</v>
      </c>
      <c r="E10" s="21">
        <v>439</v>
      </c>
      <c r="F10" s="21">
        <v>312</v>
      </c>
      <c r="G10" s="21">
        <v>434</v>
      </c>
      <c r="H10" s="29">
        <v>389</v>
      </c>
      <c r="I10" s="29">
        <v>316</v>
      </c>
      <c r="J10" s="29">
        <v>279</v>
      </c>
      <c r="K10" s="30">
        <v>482</v>
      </c>
    </row>
    <row r="11" spans="1:11" ht="22.5" customHeight="1">
      <c r="A11" s="19" t="s">
        <v>13</v>
      </c>
      <c r="B11" s="20">
        <f t="shared" si="1"/>
        <v>3288</v>
      </c>
      <c r="C11" s="21">
        <v>95</v>
      </c>
      <c r="D11" s="21">
        <v>170</v>
      </c>
      <c r="E11" s="21">
        <v>349</v>
      </c>
      <c r="F11" s="21">
        <v>323</v>
      </c>
      <c r="G11" s="21">
        <v>621</v>
      </c>
      <c r="H11" s="29">
        <v>690</v>
      </c>
      <c r="I11" s="29">
        <v>458</v>
      </c>
      <c r="J11" s="29">
        <v>206</v>
      </c>
      <c r="K11" s="30">
        <v>376</v>
      </c>
    </row>
    <row r="12" spans="1:11" ht="22.5" customHeight="1">
      <c r="A12" s="19" t="s">
        <v>14</v>
      </c>
      <c r="B12" s="20">
        <f t="shared" si="1"/>
        <v>5</v>
      </c>
      <c r="C12" s="21">
        <v>0</v>
      </c>
      <c r="D12" s="21">
        <v>0</v>
      </c>
      <c r="E12" s="21">
        <v>2</v>
      </c>
      <c r="F12" s="21">
        <v>1</v>
      </c>
      <c r="G12" s="21">
        <v>1</v>
      </c>
      <c r="H12" s="29">
        <v>1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13</v>
      </c>
      <c r="C13" s="21">
        <v>1</v>
      </c>
      <c r="D13" s="21">
        <v>1</v>
      </c>
      <c r="E13" s="21">
        <v>1</v>
      </c>
      <c r="F13" s="21">
        <v>1</v>
      </c>
      <c r="G13" s="21">
        <v>3</v>
      </c>
      <c r="H13" s="29">
        <v>0</v>
      </c>
      <c r="I13" s="29">
        <v>3</v>
      </c>
      <c r="J13" s="29">
        <v>1</v>
      </c>
      <c r="K13" s="30">
        <v>2</v>
      </c>
    </row>
    <row r="14" spans="1:11" ht="33.75" customHeight="1">
      <c r="A14" s="19" t="s">
        <v>16</v>
      </c>
      <c r="B14" s="20">
        <f t="shared" si="1"/>
        <v>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9">
        <v>1</v>
      </c>
      <c r="I14" s="29">
        <v>1</v>
      </c>
      <c r="J14" s="29">
        <v>0</v>
      </c>
      <c r="K14" s="30">
        <v>0</v>
      </c>
    </row>
    <row r="15" spans="1:11" ht="33.75" customHeight="1">
      <c r="A15" s="19" t="s">
        <v>17</v>
      </c>
      <c r="B15" s="20">
        <f t="shared" si="1"/>
        <v>5</v>
      </c>
      <c r="C15" s="21">
        <v>1</v>
      </c>
      <c r="D15" s="21">
        <v>0</v>
      </c>
      <c r="E15" s="21">
        <v>0</v>
      </c>
      <c r="F15" s="21">
        <v>1</v>
      </c>
      <c r="G15" s="21">
        <v>1</v>
      </c>
      <c r="H15" s="29">
        <v>1</v>
      </c>
      <c r="I15" s="29">
        <v>0</v>
      </c>
      <c r="J15" s="29">
        <v>1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39.7109375" style="31" customWidth="1"/>
    <col min="2" max="2" width="14.421875" style="31" customWidth="1"/>
    <col min="3" max="6" width="14.421875" style="0" customWidth="1"/>
    <col min="7" max="11" width="9.7109375" style="0" customWidth="1"/>
  </cols>
  <sheetData>
    <row r="1" ht="12.75">
      <c r="C1" s="39" t="s">
        <v>42</v>
      </c>
    </row>
    <row r="2" spans="1:2" ht="12.75">
      <c r="A2" s="35" t="s">
        <v>44</v>
      </c>
      <c r="B2" s="36"/>
    </row>
    <row r="4" spans="1:11" s="37" customFormat="1" ht="12.75" customHeight="1" thickBot="1">
      <c r="A4" s="37" t="s">
        <v>26</v>
      </c>
      <c r="G4" s="38"/>
      <c r="H4" s="38"/>
      <c r="I4" s="38"/>
      <c r="J4" s="38"/>
      <c r="K4" s="38"/>
    </row>
    <row r="5" spans="1:11" ht="25.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12.75" customHeight="1">
      <c r="A6" s="8"/>
      <c r="B6" s="9"/>
      <c r="K6" s="10"/>
    </row>
    <row r="7" spans="1:11" ht="12.75" customHeight="1">
      <c r="A7" s="11" t="s">
        <v>1</v>
      </c>
      <c r="B7" s="12">
        <f aca="true" t="shared" si="0" ref="B7:K7">SUM(B9:B15)</f>
        <v>3740</v>
      </c>
      <c r="C7" s="13">
        <f t="shared" si="0"/>
        <v>371</v>
      </c>
      <c r="D7" s="13">
        <f t="shared" si="0"/>
        <v>378</v>
      </c>
      <c r="E7" s="13">
        <f t="shared" si="0"/>
        <v>792</v>
      </c>
      <c r="F7" s="13">
        <f t="shared" si="0"/>
        <v>517</v>
      </c>
      <c r="G7" s="13">
        <f t="shared" si="0"/>
        <v>635</v>
      </c>
      <c r="H7" s="13">
        <f t="shared" si="0"/>
        <v>444</v>
      </c>
      <c r="I7" s="13">
        <f t="shared" si="0"/>
        <v>339</v>
      </c>
      <c r="J7" s="13">
        <f t="shared" si="0"/>
        <v>130</v>
      </c>
      <c r="K7" s="14">
        <f t="shared" si="0"/>
        <v>134</v>
      </c>
    </row>
    <row r="8" spans="1:11" ht="12.75" customHeight="1">
      <c r="A8" s="15"/>
      <c r="B8" s="16"/>
      <c r="C8" s="27"/>
      <c r="D8" s="28"/>
      <c r="E8" s="28"/>
      <c r="F8" s="28"/>
      <c r="G8" s="28"/>
      <c r="H8" s="28"/>
      <c r="I8" s="28"/>
      <c r="J8" s="28"/>
      <c r="K8" s="10"/>
    </row>
    <row r="9" spans="1:11" ht="12.75" customHeight="1">
      <c r="A9" s="19" t="s">
        <v>11</v>
      </c>
      <c r="B9" s="20">
        <f aca="true" t="shared" si="1" ref="B9:B15">SUM(C9:K9)</f>
        <v>348</v>
      </c>
      <c r="C9" s="21">
        <v>85</v>
      </c>
      <c r="D9" s="21">
        <v>36</v>
      </c>
      <c r="E9" s="21">
        <v>40</v>
      </c>
      <c r="F9" s="21">
        <v>32</v>
      </c>
      <c r="G9" s="29">
        <v>38</v>
      </c>
      <c r="H9" s="29">
        <v>27</v>
      </c>
      <c r="I9" s="29">
        <v>54</v>
      </c>
      <c r="J9" s="29">
        <v>19</v>
      </c>
      <c r="K9" s="30">
        <v>17</v>
      </c>
    </row>
    <row r="10" spans="1:11" ht="12.75" customHeight="1">
      <c r="A10" s="19" t="s">
        <v>12</v>
      </c>
      <c r="B10" s="20">
        <f t="shared" si="1"/>
        <v>524</v>
      </c>
      <c r="C10" s="21">
        <v>45</v>
      </c>
      <c r="D10" s="21">
        <v>56</v>
      </c>
      <c r="E10" s="21">
        <v>104</v>
      </c>
      <c r="F10" s="21">
        <v>76</v>
      </c>
      <c r="G10" s="29">
        <v>104</v>
      </c>
      <c r="H10" s="29">
        <v>49</v>
      </c>
      <c r="I10" s="29">
        <v>45</v>
      </c>
      <c r="J10" s="29">
        <v>15</v>
      </c>
      <c r="K10" s="30">
        <v>30</v>
      </c>
    </row>
    <row r="11" spans="1:11" ht="22.5" customHeight="1">
      <c r="A11" s="19" t="s">
        <v>13</v>
      </c>
      <c r="B11" s="20">
        <f t="shared" si="1"/>
        <v>2788</v>
      </c>
      <c r="C11" s="21">
        <v>227</v>
      </c>
      <c r="D11" s="21">
        <v>270</v>
      </c>
      <c r="E11" s="21">
        <v>642</v>
      </c>
      <c r="F11" s="21">
        <v>400</v>
      </c>
      <c r="G11" s="29">
        <v>480</v>
      </c>
      <c r="H11" s="29">
        <v>362</v>
      </c>
      <c r="I11" s="29">
        <v>231</v>
      </c>
      <c r="J11" s="29">
        <v>93</v>
      </c>
      <c r="K11" s="30">
        <v>83</v>
      </c>
    </row>
    <row r="12" spans="1:11" ht="22.5" customHeight="1">
      <c r="A12" s="19" t="s">
        <v>14</v>
      </c>
      <c r="B12" s="20">
        <f t="shared" si="1"/>
        <v>4</v>
      </c>
      <c r="C12" s="21">
        <v>0</v>
      </c>
      <c r="D12" s="21">
        <v>1</v>
      </c>
      <c r="E12" s="21">
        <v>1</v>
      </c>
      <c r="F12" s="21">
        <v>1</v>
      </c>
      <c r="G12" s="29">
        <v>1</v>
      </c>
      <c r="H12" s="29">
        <v>0</v>
      </c>
      <c r="I12" s="29">
        <v>0</v>
      </c>
      <c r="J12" s="29">
        <v>0</v>
      </c>
      <c r="K12" s="30">
        <v>0</v>
      </c>
    </row>
    <row r="13" spans="1:11" ht="22.5" customHeight="1">
      <c r="A13" s="19" t="s">
        <v>15</v>
      </c>
      <c r="B13" s="20">
        <f t="shared" si="1"/>
        <v>64</v>
      </c>
      <c r="C13" s="21">
        <v>12</v>
      </c>
      <c r="D13" s="21">
        <v>13</v>
      </c>
      <c r="E13" s="21">
        <v>5</v>
      </c>
      <c r="F13" s="21">
        <v>5</v>
      </c>
      <c r="G13" s="29">
        <v>10</v>
      </c>
      <c r="H13" s="29">
        <v>5</v>
      </c>
      <c r="I13" s="29">
        <v>8</v>
      </c>
      <c r="J13" s="29">
        <v>3</v>
      </c>
      <c r="K13" s="30">
        <v>3</v>
      </c>
    </row>
    <row r="14" spans="1:11" ht="33.75" customHeight="1">
      <c r="A14" s="19" t="s">
        <v>16</v>
      </c>
      <c r="B14" s="20">
        <f t="shared" si="1"/>
        <v>3</v>
      </c>
      <c r="C14" s="21">
        <v>1</v>
      </c>
      <c r="D14" s="21">
        <v>0</v>
      </c>
      <c r="E14" s="21">
        <v>0</v>
      </c>
      <c r="F14" s="21">
        <v>0</v>
      </c>
      <c r="G14" s="29">
        <v>0</v>
      </c>
      <c r="H14" s="29">
        <v>1</v>
      </c>
      <c r="I14" s="29">
        <v>0</v>
      </c>
      <c r="J14" s="29">
        <v>0</v>
      </c>
      <c r="K14" s="30">
        <v>1</v>
      </c>
    </row>
    <row r="15" spans="1:11" ht="33.75" customHeight="1">
      <c r="A15" s="19" t="s">
        <v>17</v>
      </c>
      <c r="B15" s="20">
        <f t="shared" si="1"/>
        <v>9</v>
      </c>
      <c r="C15" s="21">
        <v>1</v>
      </c>
      <c r="D15" s="21">
        <v>2</v>
      </c>
      <c r="E15" s="21">
        <v>0</v>
      </c>
      <c r="F15" s="21">
        <v>3</v>
      </c>
      <c r="G15" s="29">
        <v>2</v>
      </c>
      <c r="H15" s="29">
        <v>0</v>
      </c>
      <c r="I15" s="29">
        <v>1</v>
      </c>
      <c r="J15" s="29">
        <v>0</v>
      </c>
      <c r="K15" s="30">
        <v>0</v>
      </c>
    </row>
    <row r="16" spans="1:11" ht="13.5" customHeight="1" thickBo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 customHeight="1">
      <c r="A17" s="7" t="s">
        <v>18</v>
      </c>
      <c r="B17" s="7"/>
      <c r="C17" s="2"/>
      <c r="D17" s="2"/>
      <c r="E17" s="2"/>
      <c r="F17" s="2"/>
      <c r="G17" s="2"/>
      <c r="H17" s="2"/>
      <c r="I17" s="2"/>
      <c r="J17" s="2"/>
      <c r="K17" s="2"/>
    </row>
  </sheetData>
  <hyperlinks>
    <hyperlink ref="C1" location="E0201000000010198001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2007-02-20T07:39:36Z</dcterms:created>
  <dcterms:modified xsi:type="dcterms:W3CDTF">2014-10-01T07:38:46Z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