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G DE PADRON\DDE\WEB\WEB2022\3.C.Demografía y Población\Cifras de poblacion y censos demográficos\Extranjeros\Extranjeros por pais de nacimiento\DATOS WEB NACIMIENTO ENE 2022\"/>
    </mc:Choice>
  </mc:AlternateContent>
  <xr:revisionPtr revIDLastSave="0" documentId="13_ncr:1_{44AD997D-F4C0-4A27-9FA1-16824A64B476}" xr6:coauthVersionLast="47" xr6:coauthVersionMax="47" xr10:uidLastSave="{00000000-0000-0000-0000-000000000000}"/>
  <bookViews>
    <workbookView xWindow="-110" yWindow="-110" windowWidth="19420" windowHeight="10420" xr2:uid="{F4938B4E-4E1C-4E53-BA54-9DFF3EEB94CB}"/>
  </bookViews>
  <sheets>
    <sheet name="C4120122" sheetId="1" r:id="rId1"/>
  </sheets>
  <definedNames>
    <definedName name="_xlnm.Print_Titles" localSheetId="0">C4120122!$1:$7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</calcChain>
</file>

<file path=xl/sharedStrings.xml><?xml version="1.0" encoding="utf-8"?>
<sst xmlns="http://schemas.openxmlformats.org/spreadsheetml/2006/main" count="174" uniqueCount="169">
  <si>
    <t>21. Barajas</t>
  </si>
  <si>
    <t>20. San Blas-Canillejas</t>
  </si>
  <si>
    <t>19. Vicálvaro</t>
  </si>
  <si>
    <t>18. Villa de Vallecas</t>
  </si>
  <si>
    <t>17. Villaverde</t>
  </si>
  <si>
    <t>16. Hortaleza</t>
  </si>
  <si>
    <t>15. Ciudad Lineal</t>
  </si>
  <si>
    <t>14. Moratalaz</t>
  </si>
  <si>
    <t>13. Puente de Vallecas</t>
  </si>
  <si>
    <t>12. Usera</t>
  </si>
  <si>
    <t>11. Carabanchel</t>
  </si>
  <si>
    <t>10. Latina</t>
  </si>
  <si>
    <t>09. Moncloa-Aravaca</t>
  </si>
  <si>
    <t>08. Fuencarral-El Pardo</t>
  </si>
  <si>
    <t>07. Chamberí</t>
  </si>
  <si>
    <t>06. Tetuán</t>
  </si>
  <si>
    <t>05. Chamartín</t>
  </si>
  <si>
    <t>04. Salamanca</t>
  </si>
  <si>
    <t>03. Retiro</t>
  </si>
  <si>
    <t>02. Arganzuela</t>
  </si>
  <si>
    <t>01. Centro</t>
  </si>
  <si>
    <t>Otro país</t>
  </si>
  <si>
    <t>España</t>
  </si>
  <si>
    <t>Total</t>
  </si>
  <si>
    <t>% Otro país</t>
  </si>
  <si>
    <t>Lugar de nacimiento</t>
  </si>
  <si>
    <t>1 de enero de 2021</t>
  </si>
  <si>
    <t>1 de enero de 2022</t>
  </si>
  <si>
    <t>Distrito / Barrio</t>
  </si>
  <si>
    <t>Datos</t>
  </si>
  <si>
    <t>Acceso a 
Banco Datos</t>
  </si>
  <si>
    <t>Índice</t>
  </si>
  <si>
    <t>DEMOGRAFÍA Y POBLACIÓN. POBLACIÓN EXTRANJERA. POBLACIÓN SEGÚN LUGAR DE NACIMIENTO A 1 DE ENERO DE 2022 (DATOS PROVISIONALES)</t>
  </si>
  <si>
    <t>1. Población por Distrito y Barrio según Lugar de nacimiento (España y Otro país)</t>
  </si>
  <si>
    <t>Ciudad de Madrid</t>
  </si>
  <si>
    <t>011. Palacio</t>
  </si>
  <si>
    <t>012. Embajadores</t>
  </si>
  <si>
    <t>013. Cortes</t>
  </si>
  <si>
    <t>014. Justicia</t>
  </si>
  <si>
    <t>015. Universidad</t>
  </si>
  <si>
    <t>016. Sol</t>
  </si>
  <si>
    <t>021. Imperial</t>
  </si>
  <si>
    <t>022. Acacias</t>
  </si>
  <si>
    <t>023. Chopera</t>
  </si>
  <si>
    <t>024. Legazpi</t>
  </si>
  <si>
    <t>025. Delicias</t>
  </si>
  <si>
    <t>027. Atocha</t>
  </si>
  <si>
    <t>031. Pacífico</t>
  </si>
  <si>
    <t>032. Adelfas</t>
  </si>
  <si>
    <t>033. Estrella</t>
  </si>
  <si>
    <t>034. Ibiza</t>
  </si>
  <si>
    <t>035. Los Jerónimos</t>
  </si>
  <si>
    <t>036. Niño Jesús</t>
  </si>
  <si>
    <t>041. Recoletos</t>
  </si>
  <si>
    <t>042. Goya</t>
  </si>
  <si>
    <t>043. Fuente del Berro</t>
  </si>
  <si>
    <t>044. Guindalera</t>
  </si>
  <si>
    <t>045. Lista</t>
  </si>
  <si>
    <t>046. Castellana</t>
  </si>
  <si>
    <t>051. El Viso</t>
  </si>
  <si>
    <t>052. Prosperidad</t>
  </si>
  <si>
    <t>053. Ciudad Jardín</t>
  </si>
  <si>
    <t>054. Hispanoamérica</t>
  </si>
  <si>
    <t>055. Nueva España</t>
  </si>
  <si>
    <t>056. Castilla</t>
  </si>
  <si>
    <t>061. Bellas Vistas</t>
  </si>
  <si>
    <t>062. Cuatro Caminos</t>
  </si>
  <si>
    <t>063. Castillejos</t>
  </si>
  <si>
    <t>064. Almenara</t>
  </si>
  <si>
    <t>065. Valdeacederas</t>
  </si>
  <si>
    <t>066. Berruguete</t>
  </si>
  <si>
    <t>071. Gaztambide</t>
  </si>
  <si>
    <t>072. Arapiles</t>
  </si>
  <si>
    <t>073. Trafalgar</t>
  </si>
  <si>
    <t>074. Almagro</t>
  </si>
  <si>
    <t>075. Ríos Rosas</t>
  </si>
  <si>
    <t>076. Vallehermoso</t>
  </si>
  <si>
    <t>081. El Pardo</t>
  </si>
  <si>
    <t>082. Fuentelarreina</t>
  </si>
  <si>
    <t>083. Peñagrande</t>
  </si>
  <si>
    <t>084. Pilar</t>
  </si>
  <si>
    <t>085. La Paz</t>
  </si>
  <si>
    <t>086. Valverde</t>
  </si>
  <si>
    <t>087. Mirasierra</t>
  </si>
  <si>
    <t>088. El Goloso</t>
  </si>
  <si>
    <t>091. Casa de Campo</t>
  </si>
  <si>
    <t>092. Argüelles</t>
  </si>
  <si>
    <t>093. Ciudad Universitaria</t>
  </si>
  <si>
    <t>094. Valdezarza</t>
  </si>
  <si>
    <t>095. Valdemarín</t>
  </si>
  <si>
    <t>096. El Plantío</t>
  </si>
  <si>
    <t>097. Aravaca</t>
  </si>
  <si>
    <t>101. Los Cármenes</t>
  </si>
  <si>
    <t>102. Puerta del Ángel</t>
  </si>
  <si>
    <t>103. Lucero</t>
  </si>
  <si>
    <t>104. Aluche</t>
  </si>
  <si>
    <t>105. Campamento</t>
  </si>
  <si>
    <t>106. Cuatro Vientos</t>
  </si>
  <si>
    <t>107. Águilas</t>
  </si>
  <si>
    <t>111. Comillas</t>
  </si>
  <si>
    <t>112. Opañel</t>
  </si>
  <si>
    <t>113. San Isidro</t>
  </si>
  <si>
    <t>114. Vista Alegre</t>
  </si>
  <si>
    <t>115. Puerta Bonita</t>
  </si>
  <si>
    <t>116. Buenavista</t>
  </si>
  <si>
    <t>117. Abrantes</t>
  </si>
  <si>
    <t>121. Orcasitas</t>
  </si>
  <si>
    <t>122. Orcasur</t>
  </si>
  <si>
    <t>123. San Fermín</t>
  </si>
  <si>
    <t>124. Almendrales</t>
  </si>
  <si>
    <t>125. Moscardó</t>
  </si>
  <si>
    <t>126. Zofío</t>
  </si>
  <si>
    <t>127. Pradolongo</t>
  </si>
  <si>
    <t>131. Entrevías</t>
  </si>
  <si>
    <t>132. San Diego</t>
  </si>
  <si>
    <t>133. Palomeras Bajas</t>
  </si>
  <si>
    <t>134. Palomeras Sureste</t>
  </si>
  <si>
    <t>135. Portazgo</t>
  </si>
  <si>
    <t>136. Numancia</t>
  </si>
  <si>
    <t>141. Pavones</t>
  </si>
  <si>
    <t>142. Horcajo</t>
  </si>
  <si>
    <t>143. Marroquina</t>
  </si>
  <si>
    <t>144. Media Legua</t>
  </si>
  <si>
    <t>145. Fontarrón</t>
  </si>
  <si>
    <t>146. Vinateros</t>
  </si>
  <si>
    <t>151. Ventas</t>
  </si>
  <si>
    <t>152. Pueblo Nuevo</t>
  </si>
  <si>
    <t>153. Quintana</t>
  </si>
  <si>
    <t>155. San Pascual</t>
  </si>
  <si>
    <t>156. San Juan Bautista</t>
  </si>
  <si>
    <t>157. Colina</t>
  </si>
  <si>
    <t>158. Atalaya</t>
  </si>
  <si>
    <t>159. Costillares</t>
  </si>
  <si>
    <t>161. Palomas</t>
  </si>
  <si>
    <t>162. Piovera</t>
  </si>
  <si>
    <t>163. Canillas</t>
  </si>
  <si>
    <t>164. Pinar del Rey</t>
  </si>
  <si>
    <t>165. Apóstol Santiago</t>
  </si>
  <si>
    <t>166. Valdefuentes</t>
  </si>
  <si>
    <t>171. Villaverde Alto, Casco Histórico de Villaverde</t>
  </si>
  <si>
    <t>172. San Cristóbal</t>
  </si>
  <si>
    <t>173. Butarque</t>
  </si>
  <si>
    <t>174. Los Rosales</t>
  </si>
  <si>
    <t>175. Ángeles</t>
  </si>
  <si>
    <t>181. Casco Histórico de Vallecas</t>
  </si>
  <si>
    <t>182. Santa Eugenia</t>
  </si>
  <si>
    <t>183. Ensanche de Vallecas</t>
  </si>
  <si>
    <t>191. Casco Histórico de Vicálvaro</t>
  </si>
  <si>
    <t>192. Valdebernardo</t>
  </si>
  <si>
    <t>193. Valderrivas</t>
  </si>
  <si>
    <t>194. El Cañaveral</t>
  </si>
  <si>
    <t>201. Simancas</t>
  </si>
  <si>
    <t>202. Hellín</t>
  </si>
  <si>
    <t>203. Amposta</t>
  </si>
  <si>
    <t>204. Arcos</t>
  </si>
  <si>
    <t>205. Rosas</t>
  </si>
  <si>
    <t>206. Rejas</t>
  </si>
  <si>
    <t>207. Canillejas</t>
  </si>
  <si>
    <t>208. El Salvador</t>
  </si>
  <si>
    <t>211. Alameda de Osuna</t>
  </si>
  <si>
    <t>212. Aeropuerto</t>
  </si>
  <si>
    <t>213. Casco Histórico de Barajas</t>
  </si>
  <si>
    <t>214. Timón</t>
  </si>
  <si>
    <t>215. Corralejos</t>
  </si>
  <si>
    <r>
      <t>NOTA:  El 'Total' de la Ciudad de Madrid incluye 'Apátridas',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'No consta País de nacimiento'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y 'No consta Distrito', y los 'Total' de cada Distrito incluyen 'No consta Barrio'</t>
    </r>
  </si>
  <si>
    <t>FUENTE: Elaboración propia a partir del Padrón Municipal de Habitantes (datos provisionales). Subdirección General de Estadística</t>
  </si>
  <si>
    <t>026. Palos de la Frontera</t>
  </si>
  <si>
    <t>154. La Concepción</t>
  </si>
  <si>
    <t>Si desea participar en nuestra encuesta de satisfacción, pinche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</si>
</sst>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7" x14ac:knownFonts="1">
    <font>
      <sz val="10"/>
      <name val="Times New Roman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Times New Roman"/>
      <family val="1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ck">
        <color indexed="22"/>
      </top>
      <bottom style="thin">
        <color indexed="22"/>
      </bottom>
      <diagonal/>
    </border>
    <border>
      <left/>
      <right/>
      <top style="thick">
        <color indexed="22"/>
      </top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ck">
        <color rgb="FFFF6600"/>
      </left>
      <right/>
      <top style="thick">
        <color rgb="FFFF6600"/>
      </top>
      <bottom style="thick">
        <color rgb="FFFF6600"/>
      </bottom>
      <diagonal/>
    </border>
    <border>
      <left/>
      <right/>
      <top style="thick">
        <color rgb="FFFF6600"/>
      </top>
      <bottom style="thick">
        <color rgb="FFFF6600"/>
      </bottom>
      <diagonal/>
    </border>
    <border>
      <left style="thin">
        <color indexed="22"/>
      </left>
      <right/>
      <top style="thick">
        <color indexed="22"/>
      </top>
      <bottom/>
      <diagonal/>
    </border>
    <border>
      <left/>
      <right style="thin">
        <color indexed="22"/>
      </right>
      <top style="thick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ck">
        <color rgb="FFFF6600"/>
      </right>
      <top style="thick">
        <color rgb="FFFF6600"/>
      </top>
      <bottom style="thick">
        <color rgb="FFFF66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1" fillId="0" borderId="3" xfId="0" applyFont="1" applyBorder="1"/>
    <xf numFmtId="0" fontId="4" fillId="3" borderId="6" xfId="0" applyFont="1" applyFill="1" applyBorder="1" applyAlignment="1">
      <alignment horizontal="center" wrapText="1"/>
    </xf>
    <xf numFmtId="0" fontId="5" fillId="2" borderId="7" xfId="1" applyFont="1" applyFill="1" applyBorder="1" applyAlignment="1" applyProtection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 wrapText="1"/>
    </xf>
    <xf numFmtId="0" fontId="1" fillId="0" borderId="16" xfId="0" applyFont="1" applyBorder="1"/>
    <xf numFmtId="0" fontId="1" fillId="0" borderId="13" xfId="0" applyFont="1" applyBorder="1"/>
    <xf numFmtId="0" fontId="2" fillId="0" borderId="12" xfId="0" applyFont="1" applyBorder="1"/>
    <xf numFmtId="3" fontId="2" fillId="0" borderId="0" xfId="0" applyNumberFormat="1" applyFont="1" applyBorder="1"/>
    <xf numFmtId="4" fontId="2" fillId="0" borderId="0" xfId="0" applyNumberFormat="1" applyFont="1" applyBorder="1"/>
    <xf numFmtId="4" fontId="2" fillId="0" borderId="17" xfId="0" applyNumberFormat="1" applyFont="1" applyBorder="1"/>
    <xf numFmtId="3" fontId="1" fillId="0" borderId="0" xfId="0" applyNumberFormat="1" applyFont="1" applyBorder="1"/>
    <xf numFmtId="4" fontId="1" fillId="0" borderId="0" xfId="0" applyNumberFormat="1" applyFont="1" applyBorder="1"/>
    <xf numFmtId="4" fontId="1" fillId="0" borderId="17" xfId="0" applyNumberFormat="1" applyFont="1" applyBorder="1"/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indent="2"/>
    </xf>
    <xf numFmtId="164" fontId="2" fillId="0" borderId="12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2" fillId="0" borderId="17" xfId="0" applyNumberFormat="1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17" xfId="0" applyNumberFormat="1" applyFont="1" applyBorder="1" applyAlignment="1">
      <alignment wrapText="1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/>
    <xf numFmtId="0" fontId="6" fillId="2" borderId="8" xfId="1" applyFont="1" applyFill="1" applyBorder="1" applyAlignment="1" applyProtection="1">
      <alignment horizontal="center" vertical="center"/>
    </xf>
    <xf numFmtId="0" fontId="6" fillId="2" borderId="9" xfId="1" applyFont="1" applyFill="1" applyBorder="1" applyAlignment="1" applyProtection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9" xfId="0" applyBorder="1" applyAlignment="1">
      <alignment wrapText="1"/>
    </xf>
    <xf numFmtId="0" fontId="2" fillId="4" borderId="10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right" wrapText="1"/>
    </xf>
    <xf numFmtId="0" fontId="2" fillId="4" borderId="15" xfId="0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right" wrapText="1"/>
    </xf>
    <xf numFmtId="0" fontId="2" fillId="4" borderId="2" xfId="0" applyFont="1" applyFill="1" applyBorder="1" applyAlignment="1">
      <alignment horizontal="right" wrapText="1"/>
    </xf>
    <xf numFmtId="0" fontId="6" fillId="2" borderId="20" xfId="1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307020000012" TargetMode="External"/><Relationship Id="rId1" Type="http://schemas.openxmlformats.org/officeDocument/2006/relationships/hyperlink" Target="https://www-s.madrid.es/CSEBD_WBINTER/arbol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9F6A3-7BA8-47D2-AE6E-2D03EA25C340}">
  <sheetPr>
    <pageSetUpPr autoPageBreaks="0" fitToPage="1"/>
  </sheetPr>
  <dimension ref="A1:N165"/>
  <sheetViews>
    <sheetView showGridLines="0" tabSelected="1" zoomScale="95" zoomScaleNormal="95" workbookViewId="0">
      <selection activeCell="M27" sqref="M27"/>
    </sheetView>
  </sheetViews>
  <sheetFormatPr baseColWidth="10" defaultColWidth="12" defaultRowHeight="10" x14ac:dyDescent="0.2"/>
  <cols>
    <col min="1" max="1" width="12" style="1"/>
    <col min="2" max="2" width="42.5" style="1" customWidth="1"/>
    <col min="3" max="3" width="10.5" style="1" customWidth="1"/>
    <col min="4" max="6" width="11.69921875" style="1" customWidth="1"/>
    <col min="7" max="7" width="2.3984375" style="1" customWidth="1"/>
    <col min="8" max="8" width="10" style="1" customWidth="1"/>
    <col min="9" max="11" width="11.59765625" style="1" customWidth="1"/>
    <col min="12" max="12" width="16.09765625" style="1" customWidth="1"/>
    <col min="13" max="13" width="13.796875" style="1" customWidth="1"/>
    <col min="14" max="14" width="16.09765625" style="1" customWidth="1"/>
    <col min="15" max="16384" width="12" style="1"/>
  </cols>
  <sheetData>
    <row r="1" spans="1:14" ht="10.5" thickBot="1" x14ac:dyDescent="0.25"/>
    <row r="2" spans="1:14" ht="19.5" thickTop="1" thickBot="1" x14ac:dyDescent="0.3">
      <c r="A2" s="5" t="s">
        <v>30</v>
      </c>
      <c r="B2" s="3" t="s">
        <v>32</v>
      </c>
      <c r="C2" s="3"/>
      <c r="E2" s="3"/>
      <c r="F2" s="3"/>
      <c r="G2" s="3"/>
      <c r="H2" s="3"/>
      <c r="J2" s="3"/>
      <c r="K2" s="31" t="s">
        <v>168</v>
      </c>
      <c r="L2" s="32"/>
      <c r="M2" s="32"/>
      <c r="N2" s="47"/>
    </row>
    <row r="3" spans="1:14" ht="13.5" customHeight="1" thickTop="1" thickBot="1" x14ac:dyDescent="0.3">
      <c r="A3" s="6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ht="11.5" thickTop="1" thickBot="1" x14ac:dyDescent="0.3">
      <c r="A4" s="6" t="s">
        <v>29</v>
      </c>
      <c r="B4" s="3" t="s">
        <v>33</v>
      </c>
    </row>
    <row r="5" spans="1:14" ht="13.5" customHeight="1" thickTop="1" x14ac:dyDescent="0.25">
      <c r="B5" s="37" t="s">
        <v>28</v>
      </c>
      <c r="C5" s="40" t="s">
        <v>27</v>
      </c>
      <c r="D5" s="40"/>
      <c r="E5" s="40"/>
      <c r="F5" s="40"/>
      <c r="G5" s="7"/>
      <c r="H5" s="40" t="s">
        <v>26</v>
      </c>
      <c r="I5" s="40"/>
      <c r="J5" s="40"/>
      <c r="K5" s="41"/>
    </row>
    <row r="6" spans="1:14" ht="11.25" customHeight="1" x14ac:dyDescent="0.25">
      <c r="B6" s="38"/>
      <c r="C6" s="42" t="s">
        <v>25</v>
      </c>
      <c r="D6" s="42"/>
      <c r="E6" s="42"/>
      <c r="F6" s="45" t="s">
        <v>24</v>
      </c>
      <c r="G6" s="8"/>
      <c r="H6" s="42" t="s">
        <v>25</v>
      </c>
      <c r="I6" s="42"/>
      <c r="J6" s="42"/>
      <c r="K6" s="43" t="s">
        <v>24</v>
      </c>
    </row>
    <row r="7" spans="1:14" ht="10.5" x14ac:dyDescent="0.25">
      <c r="B7" s="39"/>
      <c r="C7" s="9" t="s">
        <v>23</v>
      </c>
      <c r="D7" s="9" t="s">
        <v>22</v>
      </c>
      <c r="E7" s="9" t="s">
        <v>21</v>
      </c>
      <c r="F7" s="46"/>
      <c r="G7" s="10"/>
      <c r="H7" s="9" t="s">
        <v>23</v>
      </c>
      <c r="I7" s="9" t="s">
        <v>22</v>
      </c>
      <c r="J7" s="9" t="s">
        <v>21</v>
      </c>
      <c r="K7" s="44"/>
    </row>
    <row r="8" spans="1:14" x14ac:dyDescent="0.2">
      <c r="B8" s="11"/>
      <c r="C8" s="4"/>
      <c r="D8" s="4"/>
      <c r="E8" s="4"/>
      <c r="F8" s="4"/>
      <c r="G8" s="4"/>
      <c r="H8" s="4"/>
      <c r="I8" s="4"/>
      <c r="J8" s="4"/>
      <c r="K8" s="12"/>
    </row>
    <row r="9" spans="1:14" ht="10.5" x14ac:dyDescent="0.25">
      <c r="B9" s="13" t="s">
        <v>34</v>
      </c>
      <c r="C9" s="14">
        <v>3296033</v>
      </c>
      <c r="D9" s="14">
        <v>2483483</v>
      </c>
      <c r="E9" s="14">
        <v>812534</v>
      </c>
      <c r="F9" s="15">
        <f>E9*100/C9</f>
        <v>24.651876968464819</v>
      </c>
      <c r="G9" s="15"/>
      <c r="H9" s="14">
        <v>3312029</v>
      </c>
      <c r="I9" s="14">
        <v>2506328</v>
      </c>
      <c r="J9" s="14">
        <v>805680</v>
      </c>
      <c r="K9" s="16">
        <v>24.325873958229231</v>
      </c>
    </row>
    <row r="10" spans="1:14" ht="10.5" x14ac:dyDescent="0.25">
      <c r="B10" s="13"/>
      <c r="C10" s="17"/>
      <c r="D10" s="17"/>
      <c r="E10" s="17"/>
      <c r="F10" s="18"/>
      <c r="G10" s="18"/>
      <c r="H10" s="17"/>
      <c r="I10" s="17"/>
      <c r="J10" s="17"/>
      <c r="K10" s="19"/>
    </row>
    <row r="11" spans="1:14" ht="10.5" x14ac:dyDescent="0.25">
      <c r="B11" s="20" t="s">
        <v>20</v>
      </c>
      <c r="C11" s="14">
        <v>140185</v>
      </c>
      <c r="D11" s="14">
        <v>89367</v>
      </c>
      <c r="E11" s="14">
        <v>50816</v>
      </c>
      <c r="F11" s="15">
        <f t="shared" ref="F11:F42" si="0">E11*100/C11</f>
        <v>36.249242072974994</v>
      </c>
      <c r="G11" s="15"/>
      <c r="H11" s="14">
        <v>141235</v>
      </c>
      <c r="I11" s="14">
        <v>91800</v>
      </c>
      <c r="J11" s="14">
        <v>49434</v>
      </c>
      <c r="K11" s="16">
        <v>35.001239069635716</v>
      </c>
    </row>
    <row r="12" spans="1:14" x14ac:dyDescent="0.2">
      <c r="B12" s="21" t="s">
        <v>35</v>
      </c>
      <c r="C12" s="17">
        <v>23487</v>
      </c>
      <c r="D12" s="17">
        <v>16660</v>
      </c>
      <c r="E12" s="17">
        <v>6827</v>
      </c>
      <c r="F12" s="18">
        <f t="shared" si="0"/>
        <v>29.067143526205985</v>
      </c>
      <c r="G12" s="18"/>
      <c r="H12" s="17">
        <v>23587</v>
      </c>
      <c r="I12" s="17">
        <v>17037</v>
      </c>
      <c r="J12" s="17">
        <v>6550</v>
      </c>
      <c r="K12" s="19">
        <v>27.769534065374994</v>
      </c>
    </row>
    <row r="13" spans="1:14" x14ac:dyDescent="0.2">
      <c r="B13" s="21" t="s">
        <v>36</v>
      </c>
      <c r="C13" s="17">
        <v>46656</v>
      </c>
      <c r="D13" s="17">
        <v>28361</v>
      </c>
      <c r="E13" s="17">
        <v>18295</v>
      </c>
      <c r="F13" s="18">
        <f t="shared" si="0"/>
        <v>39.212534293552814</v>
      </c>
      <c r="G13" s="18"/>
      <c r="H13" s="17">
        <v>47240</v>
      </c>
      <c r="I13" s="17">
        <v>29073</v>
      </c>
      <c r="J13" s="17">
        <v>18166</v>
      </c>
      <c r="K13" s="19">
        <v>38.454699407281964</v>
      </c>
    </row>
    <row r="14" spans="1:14" x14ac:dyDescent="0.2">
      <c r="B14" s="21" t="s">
        <v>37</v>
      </c>
      <c r="C14" s="17">
        <v>10865</v>
      </c>
      <c r="D14" s="17">
        <v>6728</v>
      </c>
      <c r="E14" s="17">
        <v>4137</v>
      </c>
      <c r="F14" s="18">
        <f t="shared" si="0"/>
        <v>38.076392084675561</v>
      </c>
      <c r="G14" s="18"/>
      <c r="H14" s="17">
        <v>10783</v>
      </c>
      <c r="I14" s="17">
        <v>6892</v>
      </c>
      <c r="J14" s="17">
        <v>3891</v>
      </c>
      <c r="K14" s="19">
        <v>36.084577575813782</v>
      </c>
    </row>
    <row r="15" spans="1:14" x14ac:dyDescent="0.2">
      <c r="B15" s="21" t="s">
        <v>38</v>
      </c>
      <c r="C15" s="17">
        <v>18070</v>
      </c>
      <c r="D15" s="17">
        <v>11747</v>
      </c>
      <c r="E15" s="17">
        <v>6323</v>
      </c>
      <c r="F15" s="18">
        <f t="shared" si="0"/>
        <v>34.991698948533482</v>
      </c>
      <c r="G15" s="18"/>
      <c r="H15" s="17">
        <v>18206</v>
      </c>
      <c r="I15" s="17">
        <v>12156</v>
      </c>
      <c r="J15" s="17">
        <v>6050</v>
      </c>
      <c r="K15" s="19">
        <v>33.230803031967483</v>
      </c>
    </row>
    <row r="16" spans="1:14" x14ac:dyDescent="0.2">
      <c r="B16" s="21" t="s">
        <v>39</v>
      </c>
      <c r="C16" s="17">
        <v>32956</v>
      </c>
      <c r="D16" s="17">
        <v>21362</v>
      </c>
      <c r="E16" s="17">
        <v>11594</v>
      </c>
      <c r="F16" s="18">
        <f t="shared" si="0"/>
        <v>35.180240320427238</v>
      </c>
      <c r="G16" s="18"/>
      <c r="H16" s="17">
        <v>33428</v>
      </c>
      <c r="I16" s="17">
        <v>22062</v>
      </c>
      <c r="J16" s="17">
        <v>11366</v>
      </c>
      <c r="K16" s="19">
        <v>34.001435921981574</v>
      </c>
    </row>
    <row r="17" spans="2:11" x14ac:dyDescent="0.2">
      <c r="B17" s="21" t="s">
        <v>40</v>
      </c>
      <c r="C17" s="17">
        <v>8147</v>
      </c>
      <c r="D17" s="17">
        <v>4509</v>
      </c>
      <c r="E17" s="17">
        <v>3638</v>
      </c>
      <c r="F17" s="18">
        <f t="shared" si="0"/>
        <v>44.654474039523748</v>
      </c>
      <c r="G17" s="18"/>
      <c r="H17" s="17">
        <v>7991</v>
      </c>
      <c r="I17" s="17">
        <v>4580</v>
      </c>
      <c r="J17" s="17">
        <v>3411</v>
      </c>
      <c r="K17" s="19">
        <v>42.685521211362783</v>
      </c>
    </row>
    <row r="18" spans="2:11" ht="10.5" x14ac:dyDescent="0.25">
      <c r="B18" s="20" t="s">
        <v>19</v>
      </c>
      <c r="C18" s="14">
        <v>153028</v>
      </c>
      <c r="D18" s="14">
        <v>126080</v>
      </c>
      <c r="E18" s="14">
        <v>26945</v>
      </c>
      <c r="F18" s="15">
        <f t="shared" si="0"/>
        <v>17.607888752385186</v>
      </c>
      <c r="G18" s="15"/>
      <c r="H18" s="14">
        <v>154220</v>
      </c>
      <c r="I18" s="14">
        <v>127256</v>
      </c>
      <c r="J18" s="14">
        <v>26961</v>
      </c>
      <c r="K18" s="16">
        <v>17.482168330955776</v>
      </c>
    </row>
    <row r="19" spans="2:11" x14ac:dyDescent="0.2">
      <c r="B19" s="21" t="s">
        <v>41</v>
      </c>
      <c r="C19" s="17">
        <v>22503</v>
      </c>
      <c r="D19" s="17">
        <v>19505</v>
      </c>
      <c r="E19" s="17">
        <v>2998</v>
      </c>
      <c r="F19" s="18">
        <f t="shared" si="0"/>
        <v>13.322668088699285</v>
      </c>
      <c r="G19" s="18"/>
      <c r="H19" s="17">
        <v>22593</v>
      </c>
      <c r="I19" s="17">
        <v>19671</v>
      </c>
      <c r="J19" s="17">
        <v>2922</v>
      </c>
      <c r="K19" s="19">
        <v>12.933209401141946</v>
      </c>
    </row>
    <row r="20" spans="2:11" x14ac:dyDescent="0.2">
      <c r="B20" s="21" t="s">
        <v>42</v>
      </c>
      <c r="C20" s="17">
        <v>36132</v>
      </c>
      <c r="D20" s="17">
        <v>31515</v>
      </c>
      <c r="E20" s="17">
        <v>4617</v>
      </c>
      <c r="F20" s="18">
        <f t="shared" si="0"/>
        <v>12.778146795084689</v>
      </c>
      <c r="G20" s="18"/>
      <c r="H20" s="17">
        <v>36388</v>
      </c>
      <c r="I20" s="17">
        <v>31777</v>
      </c>
      <c r="J20" s="17">
        <v>4610</v>
      </c>
      <c r="K20" s="19">
        <v>12.66901176211938</v>
      </c>
    </row>
    <row r="21" spans="2:11" x14ac:dyDescent="0.2">
      <c r="B21" s="21" t="s">
        <v>43</v>
      </c>
      <c r="C21" s="17">
        <v>19803</v>
      </c>
      <c r="D21" s="17">
        <v>14993</v>
      </c>
      <c r="E21" s="17">
        <v>4810</v>
      </c>
      <c r="F21" s="18">
        <f t="shared" si="0"/>
        <v>24.28924910367116</v>
      </c>
      <c r="G21" s="18"/>
      <c r="H21" s="17">
        <v>20073</v>
      </c>
      <c r="I21" s="17">
        <v>15170</v>
      </c>
      <c r="J21" s="17">
        <v>4903</v>
      </c>
      <c r="K21" s="19">
        <v>24.42584566332885</v>
      </c>
    </row>
    <row r="22" spans="2:11" x14ac:dyDescent="0.2">
      <c r="B22" s="21" t="s">
        <v>44</v>
      </c>
      <c r="C22" s="17">
        <v>19493</v>
      </c>
      <c r="D22" s="17">
        <v>16959</v>
      </c>
      <c r="E22" s="17">
        <v>2534</v>
      </c>
      <c r="F22" s="18">
        <f t="shared" si="0"/>
        <v>12.999538295798493</v>
      </c>
      <c r="G22" s="18"/>
      <c r="H22" s="17">
        <v>19568</v>
      </c>
      <c r="I22" s="17">
        <v>17108</v>
      </c>
      <c r="J22" s="17">
        <v>2460</v>
      </c>
      <c r="K22" s="19">
        <v>12.571545380212592</v>
      </c>
    </row>
    <row r="23" spans="2:11" x14ac:dyDescent="0.2">
      <c r="B23" s="21" t="s">
        <v>45</v>
      </c>
      <c r="C23" s="17">
        <v>28310</v>
      </c>
      <c r="D23" s="17">
        <v>22698</v>
      </c>
      <c r="E23" s="17">
        <v>5612</v>
      </c>
      <c r="F23" s="18">
        <f t="shared" si="0"/>
        <v>19.823383963263865</v>
      </c>
      <c r="G23" s="18"/>
      <c r="H23" s="17">
        <v>28373</v>
      </c>
      <c r="I23" s="17">
        <v>22734</v>
      </c>
      <c r="J23" s="17">
        <v>5639</v>
      </c>
      <c r="K23" s="19">
        <v>19.87452860113488</v>
      </c>
    </row>
    <row r="24" spans="2:11" x14ac:dyDescent="0.2">
      <c r="B24" s="21" t="s">
        <v>166</v>
      </c>
      <c r="C24" s="17">
        <v>25161</v>
      </c>
      <c r="D24" s="17">
        <v>19019</v>
      </c>
      <c r="E24" s="17">
        <v>6142</v>
      </c>
      <c r="F24" s="18">
        <f t="shared" si="0"/>
        <v>24.410794483526093</v>
      </c>
      <c r="G24" s="18"/>
      <c r="H24" s="17">
        <v>25777</v>
      </c>
      <c r="I24" s="17">
        <v>19508</v>
      </c>
      <c r="J24" s="17">
        <v>6267</v>
      </c>
      <c r="K24" s="19">
        <v>24.31237149396749</v>
      </c>
    </row>
    <row r="25" spans="2:11" x14ac:dyDescent="0.2">
      <c r="B25" s="21" t="s">
        <v>46</v>
      </c>
      <c r="C25" s="17">
        <v>1620</v>
      </c>
      <c r="D25" s="17">
        <v>1390</v>
      </c>
      <c r="E25" s="17">
        <v>230</v>
      </c>
      <c r="F25" s="18">
        <f t="shared" si="0"/>
        <v>14.197530864197532</v>
      </c>
      <c r="G25" s="18"/>
      <c r="H25" s="17">
        <v>1444</v>
      </c>
      <c r="I25" s="17">
        <v>1286</v>
      </c>
      <c r="J25" s="17">
        <v>158</v>
      </c>
      <c r="K25" s="19">
        <v>10.941828254847646</v>
      </c>
    </row>
    <row r="26" spans="2:11" ht="10.5" x14ac:dyDescent="0.25">
      <c r="B26" s="20" t="s">
        <v>18</v>
      </c>
      <c r="C26" s="14">
        <v>117972</v>
      </c>
      <c r="D26" s="14">
        <v>100442</v>
      </c>
      <c r="E26" s="14">
        <v>17530</v>
      </c>
      <c r="F26" s="15">
        <f t="shared" si="0"/>
        <v>14.859458176516462</v>
      </c>
      <c r="G26" s="15"/>
      <c r="H26" s="14">
        <v>118545</v>
      </c>
      <c r="I26" s="14">
        <v>101459</v>
      </c>
      <c r="J26" s="14">
        <v>17086</v>
      </c>
      <c r="K26" s="16">
        <v>14.41309207473955</v>
      </c>
    </row>
    <row r="27" spans="2:11" x14ac:dyDescent="0.2">
      <c r="B27" s="21" t="s">
        <v>47</v>
      </c>
      <c r="C27" s="17">
        <v>32819</v>
      </c>
      <c r="D27" s="17">
        <v>27330</v>
      </c>
      <c r="E27" s="17">
        <v>5489</v>
      </c>
      <c r="F27" s="18">
        <f t="shared" si="0"/>
        <v>16.725067796093725</v>
      </c>
      <c r="G27" s="18"/>
      <c r="H27" s="17">
        <v>33066</v>
      </c>
      <c r="I27" s="17">
        <v>27678</v>
      </c>
      <c r="J27" s="17">
        <v>5388</v>
      </c>
      <c r="K27" s="19">
        <v>16.294683360551623</v>
      </c>
    </row>
    <row r="28" spans="2:11" x14ac:dyDescent="0.2">
      <c r="B28" s="21" t="s">
        <v>48</v>
      </c>
      <c r="C28" s="17">
        <v>18744</v>
      </c>
      <c r="D28" s="17">
        <v>16284</v>
      </c>
      <c r="E28" s="17">
        <v>2460</v>
      </c>
      <c r="F28" s="18">
        <f t="shared" si="0"/>
        <v>13.124199743918053</v>
      </c>
      <c r="G28" s="18"/>
      <c r="H28" s="17">
        <v>18654</v>
      </c>
      <c r="I28" s="17">
        <v>16317</v>
      </c>
      <c r="J28" s="17">
        <v>2337</v>
      </c>
      <c r="K28" s="19">
        <v>12.528144097780636</v>
      </c>
    </row>
    <row r="29" spans="2:11" x14ac:dyDescent="0.2">
      <c r="B29" s="21" t="s">
        <v>49</v>
      </c>
      <c r="C29" s="17">
        <v>22831</v>
      </c>
      <c r="D29" s="17">
        <v>20759</v>
      </c>
      <c r="E29" s="17">
        <v>2072</v>
      </c>
      <c r="F29" s="18">
        <f t="shared" si="0"/>
        <v>9.0753799658359249</v>
      </c>
      <c r="G29" s="18"/>
      <c r="H29" s="17">
        <v>23046</v>
      </c>
      <c r="I29" s="17">
        <v>20939</v>
      </c>
      <c r="J29" s="17">
        <v>2107</v>
      </c>
      <c r="K29" s="19">
        <v>9.1425843964245423</v>
      </c>
    </row>
    <row r="30" spans="2:11" x14ac:dyDescent="0.2">
      <c r="B30" s="21" t="s">
        <v>50</v>
      </c>
      <c r="C30" s="17">
        <v>21452</v>
      </c>
      <c r="D30" s="17">
        <v>17092</v>
      </c>
      <c r="E30" s="17">
        <v>4360</v>
      </c>
      <c r="F30" s="18">
        <f t="shared" si="0"/>
        <v>20.324445273168003</v>
      </c>
      <c r="G30" s="18"/>
      <c r="H30" s="17">
        <v>21554</v>
      </c>
      <c r="I30" s="17">
        <v>17332</v>
      </c>
      <c r="J30" s="17">
        <v>4222</v>
      </c>
      <c r="K30" s="19">
        <v>19.588011505984969</v>
      </c>
    </row>
    <row r="31" spans="2:11" x14ac:dyDescent="0.2">
      <c r="B31" s="21" t="s">
        <v>51</v>
      </c>
      <c r="C31" s="17">
        <v>6968</v>
      </c>
      <c r="D31" s="17">
        <v>5503</v>
      </c>
      <c r="E31" s="17">
        <v>1465</v>
      </c>
      <c r="F31" s="18">
        <f t="shared" si="0"/>
        <v>21.024684270952928</v>
      </c>
      <c r="G31" s="18"/>
      <c r="H31" s="17">
        <v>6927</v>
      </c>
      <c r="I31" s="17">
        <v>5563</v>
      </c>
      <c r="J31" s="17">
        <v>1364</v>
      </c>
      <c r="K31" s="19">
        <v>19.691063952649053</v>
      </c>
    </row>
    <row r="32" spans="2:11" x14ac:dyDescent="0.2">
      <c r="B32" s="21" t="s">
        <v>52</v>
      </c>
      <c r="C32" s="17">
        <v>15158</v>
      </c>
      <c r="D32" s="17">
        <v>13474</v>
      </c>
      <c r="E32" s="17">
        <v>1684</v>
      </c>
      <c r="F32" s="18">
        <f t="shared" si="0"/>
        <v>11.109645071909222</v>
      </c>
      <c r="G32" s="18"/>
      <c r="H32" s="17">
        <v>15298</v>
      </c>
      <c r="I32" s="17">
        <v>13630</v>
      </c>
      <c r="J32" s="17">
        <v>1668</v>
      </c>
      <c r="K32" s="19">
        <v>10.903386063537717</v>
      </c>
    </row>
    <row r="33" spans="2:11" ht="10.5" x14ac:dyDescent="0.25">
      <c r="B33" s="20" t="s">
        <v>17</v>
      </c>
      <c r="C33" s="14">
        <v>145941</v>
      </c>
      <c r="D33" s="14">
        <v>111149</v>
      </c>
      <c r="E33" s="14">
        <v>34792</v>
      </c>
      <c r="F33" s="15">
        <f t="shared" si="0"/>
        <v>23.839770866308989</v>
      </c>
      <c r="G33" s="15"/>
      <c r="H33" s="14">
        <v>145992</v>
      </c>
      <c r="I33" s="14">
        <v>112605</v>
      </c>
      <c r="J33" s="14">
        <v>33387</v>
      </c>
      <c r="K33" s="16">
        <v>22.869061318428408</v>
      </c>
    </row>
    <row r="34" spans="2:11" x14ac:dyDescent="0.2">
      <c r="B34" s="21" t="s">
        <v>53</v>
      </c>
      <c r="C34" s="17">
        <v>15709</v>
      </c>
      <c r="D34" s="17">
        <v>10957</v>
      </c>
      <c r="E34" s="17">
        <v>4752</v>
      </c>
      <c r="F34" s="18">
        <f t="shared" si="0"/>
        <v>30.250175058883443</v>
      </c>
      <c r="G34" s="18"/>
      <c r="H34" s="17">
        <v>15627</v>
      </c>
      <c r="I34" s="17">
        <v>11239</v>
      </c>
      <c r="J34" s="17">
        <v>4388</v>
      </c>
      <c r="K34" s="19">
        <v>28.079605810456261</v>
      </c>
    </row>
    <row r="35" spans="2:11" x14ac:dyDescent="0.2">
      <c r="B35" s="21" t="s">
        <v>54</v>
      </c>
      <c r="C35" s="17">
        <v>29564</v>
      </c>
      <c r="D35" s="17">
        <v>22029</v>
      </c>
      <c r="E35" s="17">
        <v>7535</v>
      </c>
      <c r="F35" s="18">
        <f t="shared" si="0"/>
        <v>25.487078879718577</v>
      </c>
      <c r="G35" s="18"/>
      <c r="H35" s="17">
        <v>29469</v>
      </c>
      <c r="I35" s="17">
        <v>22341</v>
      </c>
      <c r="J35" s="17">
        <v>7128</v>
      </c>
      <c r="K35" s="19">
        <v>24.188129899216126</v>
      </c>
    </row>
    <row r="36" spans="2:11" x14ac:dyDescent="0.2">
      <c r="B36" s="21" t="s">
        <v>55</v>
      </c>
      <c r="C36" s="17">
        <v>20909</v>
      </c>
      <c r="D36" s="17">
        <v>16442</v>
      </c>
      <c r="E36" s="17">
        <v>4467</v>
      </c>
      <c r="F36" s="18">
        <f t="shared" si="0"/>
        <v>21.364005930460568</v>
      </c>
      <c r="G36" s="18"/>
      <c r="H36" s="17">
        <v>20961</v>
      </c>
      <c r="I36" s="17">
        <v>16560</v>
      </c>
      <c r="J36" s="17">
        <v>4401</v>
      </c>
      <c r="K36" s="19">
        <v>20.996135680549592</v>
      </c>
    </row>
    <row r="37" spans="2:11" x14ac:dyDescent="0.2">
      <c r="B37" s="21" t="s">
        <v>56</v>
      </c>
      <c r="C37" s="17">
        <v>41864</v>
      </c>
      <c r="D37" s="17">
        <v>33881</v>
      </c>
      <c r="E37" s="17">
        <v>7983</v>
      </c>
      <c r="F37" s="18">
        <f t="shared" si="0"/>
        <v>19.068889738199886</v>
      </c>
      <c r="G37" s="18"/>
      <c r="H37" s="17">
        <v>41928</v>
      </c>
      <c r="I37" s="17">
        <v>34110</v>
      </c>
      <c r="J37" s="17">
        <v>7818</v>
      </c>
      <c r="K37" s="19">
        <v>18.646250715512306</v>
      </c>
    </row>
    <row r="38" spans="2:11" x14ac:dyDescent="0.2">
      <c r="B38" s="21" t="s">
        <v>57</v>
      </c>
      <c r="C38" s="17">
        <v>20845</v>
      </c>
      <c r="D38" s="17">
        <v>15730</v>
      </c>
      <c r="E38" s="17">
        <v>5115</v>
      </c>
      <c r="F38" s="18">
        <f t="shared" si="0"/>
        <v>24.53825857519789</v>
      </c>
      <c r="G38" s="18"/>
      <c r="H38" s="17">
        <v>20865</v>
      </c>
      <c r="I38" s="17">
        <v>15972</v>
      </c>
      <c r="J38" s="17">
        <v>4893</v>
      </c>
      <c r="K38" s="19">
        <v>23.450754852624012</v>
      </c>
    </row>
    <row r="39" spans="2:11" x14ac:dyDescent="0.2">
      <c r="B39" s="21" t="s">
        <v>58</v>
      </c>
      <c r="C39" s="17">
        <v>17050</v>
      </c>
      <c r="D39" s="17">
        <v>12110</v>
      </c>
      <c r="E39" s="17">
        <v>4940</v>
      </c>
      <c r="F39" s="18">
        <f t="shared" si="0"/>
        <v>28.973607038123166</v>
      </c>
      <c r="G39" s="18"/>
      <c r="H39" s="17">
        <v>17142</v>
      </c>
      <c r="I39" s="17">
        <v>12383</v>
      </c>
      <c r="J39" s="17">
        <v>4759</v>
      </c>
      <c r="K39" s="19">
        <v>27.762221444405554</v>
      </c>
    </row>
    <row r="40" spans="2:11" ht="10.5" x14ac:dyDescent="0.25">
      <c r="B40" s="20" t="s">
        <v>16</v>
      </c>
      <c r="C40" s="14">
        <v>144687</v>
      </c>
      <c r="D40" s="14">
        <v>119531</v>
      </c>
      <c r="E40" s="14">
        <v>25139</v>
      </c>
      <c r="F40" s="15">
        <f t="shared" si="0"/>
        <v>17.374746867375784</v>
      </c>
      <c r="G40" s="15"/>
      <c r="H40" s="14">
        <v>145670</v>
      </c>
      <c r="I40" s="14">
        <v>120599</v>
      </c>
      <c r="J40" s="14">
        <v>25071</v>
      </c>
      <c r="K40" s="16">
        <v>17.210818974394179</v>
      </c>
    </row>
    <row r="41" spans="2:11" x14ac:dyDescent="0.2">
      <c r="B41" s="21" t="s">
        <v>59</v>
      </c>
      <c r="C41" s="17">
        <v>17192</v>
      </c>
      <c r="D41" s="17">
        <v>13936</v>
      </c>
      <c r="E41" s="17">
        <v>3256</v>
      </c>
      <c r="F41" s="18">
        <f t="shared" si="0"/>
        <v>18.939041414611449</v>
      </c>
      <c r="G41" s="18"/>
      <c r="H41" s="17">
        <v>17332</v>
      </c>
      <c r="I41" s="17">
        <v>14004</v>
      </c>
      <c r="J41" s="17">
        <v>3328</v>
      </c>
      <c r="K41" s="19">
        <v>19.201477036695131</v>
      </c>
    </row>
    <row r="42" spans="2:11" x14ac:dyDescent="0.2">
      <c r="B42" s="21" t="s">
        <v>60</v>
      </c>
      <c r="C42" s="17">
        <v>36085</v>
      </c>
      <c r="D42" s="17">
        <v>29458</v>
      </c>
      <c r="E42" s="17">
        <v>6627</v>
      </c>
      <c r="F42" s="18">
        <f t="shared" si="0"/>
        <v>18.364971594845503</v>
      </c>
      <c r="G42" s="18"/>
      <c r="H42" s="17">
        <v>36293</v>
      </c>
      <c r="I42" s="17">
        <v>29721</v>
      </c>
      <c r="J42" s="17">
        <v>6572</v>
      </c>
      <c r="K42" s="19">
        <v>18.108175130190396</v>
      </c>
    </row>
    <row r="43" spans="2:11" x14ac:dyDescent="0.2">
      <c r="B43" s="21" t="s">
        <v>61</v>
      </c>
      <c r="C43" s="17">
        <v>18435</v>
      </c>
      <c r="D43" s="17">
        <v>14614</v>
      </c>
      <c r="E43" s="17">
        <v>3821</v>
      </c>
      <c r="F43" s="18">
        <f t="shared" ref="F43:F74" si="1">E43*100/C43</f>
        <v>20.726878220775699</v>
      </c>
      <c r="G43" s="18"/>
      <c r="H43" s="17">
        <v>18613</v>
      </c>
      <c r="I43" s="17">
        <v>14788</v>
      </c>
      <c r="J43" s="17">
        <v>3825</v>
      </c>
      <c r="K43" s="19">
        <v>20.550153118787943</v>
      </c>
    </row>
    <row r="44" spans="2:11" x14ac:dyDescent="0.2">
      <c r="B44" s="21" t="s">
        <v>62</v>
      </c>
      <c r="C44" s="17">
        <v>31513</v>
      </c>
      <c r="D44" s="17">
        <v>26970</v>
      </c>
      <c r="E44" s="17">
        <v>4543</v>
      </c>
      <c r="F44" s="18">
        <f t="shared" si="1"/>
        <v>14.416272649382794</v>
      </c>
      <c r="G44" s="18"/>
      <c r="H44" s="17">
        <v>31641</v>
      </c>
      <c r="I44" s="17">
        <v>27159</v>
      </c>
      <c r="J44" s="17">
        <v>4482</v>
      </c>
      <c r="K44" s="19">
        <v>14.165165449890964</v>
      </c>
    </row>
    <row r="45" spans="2:11" x14ac:dyDescent="0.2">
      <c r="B45" s="21" t="s">
        <v>63</v>
      </c>
      <c r="C45" s="17">
        <v>24386</v>
      </c>
      <c r="D45" s="17">
        <v>20375</v>
      </c>
      <c r="E45" s="17">
        <v>4011</v>
      </c>
      <c r="F45" s="18">
        <f t="shared" si="1"/>
        <v>16.447961945378495</v>
      </c>
      <c r="G45" s="18"/>
      <c r="H45" s="17">
        <v>24693</v>
      </c>
      <c r="I45" s="17">
        <v>20640</v>
      </c>
      <c r="J45" s="17">
        <v>4053</v>
      </c>
      <c r="K45" s="19">
        <v>16.413558498359858</v>
      </c>
    </row>
    <row r="46" spans="2:11" x14ac:dyDescent="0.2">
      <c r="B46" s="21" t="s">
        <v>64</v>
      </c>
      <c r="C46" s="17">
        <v>17042</v>
      </c>
      <c r="D46" s="17">
        <v>14164</v>
      </c>
      <c r="E46" s="17">
        <v>2878</v>
      </c>
      <c r="F46" s="18">
        <f t="shared" si="1"/>
        <v>16.887689238352305</v>
      </c>
      <c r="G46" s="18"/>
      <c r="H46" s="17">
        <v>17086</v>
      </c>
      <c r="I46" s="17">
        <v>14278</v>
      </c>
      <c r="J46" s="17">
        <v>2808</v>
      </c>
      <c r="K46" s="19">
        <v>16.434507784150767</v>
      </c>
    </row>
    <row r="47" spans="2:11" ht="10.5" x14ac:dyDescent="0.25">
      <c r="B47" s="20" t="s">
        <v>15</v>
      </c>
      <c r="C47" s="14">
        <v>157862</v>
      </c>
      <c r="D47" s="14">
        <v>108015</v>
      </c>
      <c r="E47" s="14">
        <v>49841</v>
      </c>
      <c r="F47" s="15">
        <f t="shared" si="1"/>
        <v>31.572512700966666</v>
      </c>
      <c r="G47" s="15"/>
      <c r="H47" s="14">
        <v>159848</v>
      </c>
      <c r="I47" s="14">
        <v>109652</v>
      </c>
      <c r="J47" s="14">
        <v>50196</v>
      </c>
      <c r="K47" s="16">
        <v>31.402332215604826</v>
      </c>
    </row>
    <row r="48" spans="2:11" x14ac:dyDescent="0.2">
      <c r="B48" s="21" t="s">
        <v>65</v>
      </c>
      <c r="C48" s="17">
        <v>29055</v>
      </c>
      <c r="D48" s="17">
        <v>18205</v>
      </c>
      <c r="E48" s="17">
        <v>10850</v>
      </c>
      <c r="F48" s="18">
        <f t="shared" si="1"/>
        <v>37.342970228876268</v>
      </c>
      <c r="G48" s="18"/>
      <c r="H48" s="17">
        <v>29469</v>
      </c>
      <c r="I48" s="17">
        <v>18443</v>
      </c>
      <c r="J48" s="17">
        <v>11026</v>
      </c>
      <c r="K48" s="19">
        <v>37.415589263293633</v>
      </c>
    </row>
    <row r="49" spans="2:11" x14ac:dyDescent="0.2">
      <c r="B49" s="21" t="s">
        <v>66</v>
      </c>
      <c r="C49" s="17">
        <v>34553</v>
      </c>
      <c r="D49" s="17">
        <v>25729</v>
      </c>
      <c r="E49" s="17">
        <v>8824</v>
      </c>
      <c r="F49" s="18">
        <f t="shared" si="1"/>
        <v>25.537579949642577</v>
      </c>
      <c r="G49" s="18"/>
      <c r="H49" s="17">
        <v>34820</v>
      </c>
      <c r="I49" s="17">
        <v>26145</v>
      </c>
      <c r="J49" s="17">
        <v>8675</v>
      </c>
      <c r="K49" s="19">
        <v>24.913842619184376</v>
      </c>
    </row>
    <row r="50" spans="2:11" x14ac:dyDescent="0.2">
      <c r="B50" s="21" t="s">
        <v>67</v>
      </c>
      <c r="C50" s="17">
        <v>20340</v>
      </c>
      <c r="D50" s="17">
        <v>15276</v>
      </c>
      <c r="E50" s="17">
        <v>5064</v>
      </c>
      <c r="F50" s="18">
        <f t="shared" si="1"/>
        <v>24.896755162241888</v>
      </c>
      <c r="G50" s="18"/>
      <c r="H50" s="17">
        <v>20538</v>
      </c>
      <c r="I50" s="17">
        <v>15459</v>
      </c>
      <c r="J50" s="17">
        <v>5079</v>
      </c>
      <c r="K50" s="19">
        <v>24.729769208296815</v>
      </c>
    </row>
    <row r="51" spans="2:11" x14ac:dyDescent="0.2">
      <c r="B51" s="21" t="s">
        <v>68</v>
      </c>
      <c r="C51" s="17">
        <v>22650</v>
      </c>
      <c r="D51" s="17">
        <v>16488</v>
      </c>
      <c r="E51" s="17">
        <v>6162</v>
      </c>
      <c r="F51" s="18">
        <f t="shared" si="1"/>
        <v>27.205298013245034</v>
      </c>
      <c r="G51" s="18"/>
      <c r="H51" s="17">
        <v>22733</v>
      </c>
      <c r="I51" s="17">
        <v>16705</v>
      </c>
      <c r="J51" s="17">
        <v>6028</v>
      </c>
      <c r="K51" s="19">
        <v>26.516517837504949</v>
      </c>
    </row>
    <row r="52" spans="2:11" x14ac:dyDescent="0.2">
      <c r="B52" s="21" t="s">
        <v>69</v>
      </c>
      <c r="C52" s="17">
        <v>26209</v>
      </c>
      <c r="D52" s="17">
        <v>16837</v>
      </c>
      <c r="E52" s="17">
        <v>9372</v>
      </c>
      <c r="F52" s="18">
        <f t="shared" si="1"/>
        <v>35.758708840474647</v>
      </c>
      <c r="G52" s="18"/>
      <c r="H52" s="17">
        <v>26624</v>
      </c>
      <c r="I52" s="17">
        <v>17083</v>
      </c>
      <c r="J52" s="17">
        <v>9541</v>
      </c>
      <c r="K52" s="19">
        <v>35.836087740384613</v>
      </c>
    </row>
    <row r="53" spans="2:11" x14ac:dyDescent="0.2">
      <c r="B53" s="21" t="s">
        <v>70</v>
      </c>
      <c r="C53" s="17">
        <v>25043</v>
      </c>
      <c r="D53" s="17">
        <v>15476</v>
      </c>
      <c r="E53" s="17">
        <v>9567</v>
      </c>
      <c r="F53" s="18">
        <f t="shared" si="1"/>
        <v>38.20229205766082</v>
      </c>
      <c r="G53" s="18"/>
      <c r="H53" s="17">
        <v>25658</v>
      </c>
      <c r="I53" s="17">
        <v>15813</v>
      </c>
      <c r="J53" s="17">
        <v>9845</v>
      </c>
      <c r="K53" s="19">
        <v>38.370098994465664</v>
      </c>
    </row>
    <row r="54" spans="2:11" ht="10.5" x14ac:dyDescent="0.25">
      <c r="B54" s="22" t="s">
        <v>14</v>
      </c>
      <c r="C54" s="14">
        <v>137729</v>
      </c>
      <c r="D54" s="14">
        <v>109873</v>
      </c>
      <c r="E54" s="14">
        <v>27854</v>
      </c>
      <c r="F54" s="15">
        <f t="shared" si="1"/>
        <v>20.223772771166566</v>
      </c>
      <c r="G54" s="15"/>
      <c r="H54" s="14">
        <v>138642</v>
      </c>
      <c r="I54" s="14">
        <v>111377</v>
      </c>
      <c r="J54" s="14">
        <v>27263</v>
      </c>
      <c r="K54" s="16">
        <v>19.664315286853913</v>
      </c>
    </row>
    <row r="55" spans="2:11" x14ac:dyDescent="0.2">
      <c r="B55" s="21" t="s">
        <v>71</v>
      </c>
      <c r="C55" s="17">
        <v>22754</v>
      </c>
      <c r="D55" s="17">
        <v>18136</v>
      </c>
      <c r="E55" s="17">
        <v>4618</v>
      </c>
      <c r="F55" s="18">
        <f t="shared" si="1"/>
        <v>20.29533268875802</v>
      </c>
      <c r="G55" s="18"/>
      <c r="H55" s="17">
        <v>22946</v>
      </c>
      <c r="I55" s="17">
        <v>18386</v>
      </c>
      <c r="J55" s="17">
        <v>4560</v>
      </c>
      <c r="K55" s="19">
        <v>19.872744704959469</v>
      </c>
    </row>
    <row r="56" spans="2:11" x14ac:dyDescent="0.2">
      <c r="B56" s="21" t="s">
        <v>72</v>
      </c>
      <c r="C56" s="17">
        <v>24049</v>
      </c>
      <c r="D56" s="17">
        <v>19128</v>
      </c>
      <c r="E56" s="17">
        <v>4921</v>
      </c>
      <c r="F56" s="18">
        <f t="shared" si="1"/>
        <v>20.462389288535906</v>
      </c>
      <c r="G56" s="18"/>
      <c r="H56" s="17">
        <v>24259</v>
      </c>
      <c r="I56" s="17">
        <v>19432</v>
      </c>
      <c r="J56" s="17">
        <v>4826</v>
      </c>
      <c r="K56" s="19">
        <v>19.893647718372563</v>
      </c>
    </row>
    <row r="57" spans="2:11" x14ac:dyDescent="0.2">
      <c r="B57" s="21" t="s">
        <v>73</v>
      </c>
      <c r="C57" s="17">
        <v>24580</v>
      </c>
      <c r="D57" s="17">
        <v>18675</v>
      </c>
      <c r="E57" s="17">
        <v>5905</v>
      </c>
      <c r="F57" s="18">
        <f t="shared" si="1"/>
        <v>24.02359641985354</v>
      </c>
      <c r="G57" s="18"/>
      <c r="H57" s="17">
        <v>24625</v>
      </c>
      <c r="I57" s="17">
        <v>18992</v>
      </c>
      <c r="J57" s="17">
        <v>5633</v>
      </c>
      <c r="K57" s="19">
        <v>22.875126903553298</v>
      </c>
    </row>
    <row r="58" spans="2:11" x14ac:dyDescent="0.2">
      <c r="B58" s="21" t="s">
        <v>74</v>
      </c>
      <c r="C58" s="17">
        <v>19417</v>
      </c>
      <c r="D58" s="17">
        <v>14856</v>
      </c>
      <c r="E58" s="17">
        <v>4561</v>
      </c>
      <c r="F58" s="18">
        <f t="shared" si="1"/>
        <v>23.489725498274709</v>
      </c>
      <c r="G58" s="18"/>
      <c r="H58" s="17">
        <v>19545</v>
      </c>
      <c r="I58" s="17">
        <v>15100</v>
      </c>
      <c r="J58" s="17">
        <v>4444</v>
      </c>
      <c r="K58" s="19">
        <v>22.737272959836275</v>
      </c>
    </row>
    <row r="59" spans="2:11" x14ac:dyDescent="0.2">
      <c r="B59" s="21" t="s">
        <v>75</v>
      </c>
      <c r="C59" s="17">
        <v>26971</v>
      </c>
      <c r="D59" s="17">
        <v>21672</v>
      </c>
      <c r="E59" s="17">
        <v>5299</v>
      </c>
      <c r="F59" s="18">
        <f t="shared" si="1"/>
        <v>19.647028289644432</v>
      </c>
      <c r="G59" s="18"/>
      <c r="H59" s="17">
        <v>27203</v>
      </c>
      <c r="I59" s="17">
        <v>21941</v>
      </c>
      <c r="J59" s="17">
        <v>5262</v>
      </c>
      <c r="K59" s="19">
        <v>19.343454766018453</v>
      </c>
    </row>
    <row r="60" spans="2:11" x14ac:dyDescent="0.2">
      <c r="B60" s="21" t="s">
        <v>76</v>
      </c>
      <c r="C60" s="17">
        <v>19954</v>
      </c>
      <c r="D60" s="17">
        <v>17406</v>
      </c>
      <c r="E60" s="17">
        <v>2548</v>
      </c>
      <c r="F60" s="18">
        <f t="shared" si="1"/>
        <v>12.769369549964919</v>
      </c>
      <c r="G60" s="18"/>
      <c r="H60" s="17">
        <v>20064</v>
      </c>
      <c r="I60" s="17">
        <v>17526</v>
      </c>
      <c r="J60" s="17">
        <v>2538</v>
      </c>
      <c r="K60" s="19">
        <v>12.649521531100479</v>
      </c>
    </row>
    <row r="61" spans="2:11" ht="10.5" x14ac:dyDescent="0.25">
      <c r="B61" s="22" t="s">
        <v>13</v>
      </c>
      <c r="C61" s="14">
        <v>246882</v>
      </c>
      <c r="D61" s="14">
        <v>208952</v>
      </c>
      <c r="E61" s="14">
        <v>37907</v>
      </c>
      <c r="F61" s="15">
        <f t="shared" si="1"/>
        <v>15.354298814818415</v>
      </c>
      <c r="G61" s="15"/>
      <c r="H61" s="14">
        <v>247666</v>
      </c>
      <c r="I61" s="14">
        <v>209729</v>
      </c>
      <c r="J61" s="14">
        <v>37937</v>
      </c>
      <c r="K61" s="16">
        <v>15.317807046586935</v>
      </c>
    </row>
    <row r="62" spans="2:11" x14ac:dyDescent="0.2">
      <c r="B62" s="21" t="s">
        <v>77</v>
      </c>
      <c r="C62" s="17">
        <v>3412</v>
      </c>
      <c r="D62" s="17">
        <v>3133</v>
      </c>
      <c r="E62" s="17">
        <v>279</v>
      </c>
      <c r="F62" s="18">
        <f t="shared" si="1"/>
        <v>8.1770222743259087</v>
      </c>
      <c r="G62" s="18"/>
      <c r="H62" s="17">
        <v>3439</v>
      </c>
      <c r="I62" s="17">
        <v>3161</v>
      </c>
      <c r="J62" s="17">
        <v>278</v>
      </c>
      <c r="K62" s="19">
        <v>8.083745274789182</v>
      </c>
    </row>
    <row r="63" spans="2:11" x14ac:dyDescent="0.2">
      <c r="B63" s="21" t="s">
        <v>78</v>
      </c>
      <c r="C63" s="17">
        <v>3351</v>
      </c>
      <c r="D63" s="17">
        <v>2884</v>
      </c>
      <c r="E63" s="17">
        <v>467</v>
      </c>
      <c r="F63" s="18">
        <f t="shared" si="1"/>
        <v>13.936138466129513</v>
      </c>
      <c r="G63" s="18"/>
      <c r="H63" s="17">
        <v>3356</v>
      </c>
      <c r="I63" s="17">
        <v>2881</v>
      </c>
      <c r="J63" s="17">
        <v>475</v>
      </c>
      <c r="K63" s="19">
        <v>14.153754469606675</v>
      </c>
    </row>
    <row r="64" spans="2:11" x14ac:dyDescent="0.2">
      <c r="B64" s="21" t="s">
        <v>79</v>
      </c>
      <c r="C64" s="17">
        <v>44021</v>
      </c>
      <c r="D64" s="17">
        <v>37888</v>
      </c>
      <c r="E64" s="17">
        <v>6133</v>
      </c>
      <c r="F64" s="18">
        <f t="shared" si="1"/>
        <v>13.931987006201586</v>
      </c>
      <c r="G64" s="18"/>
      <c r="H64" s="17">
        <v>44377</v>
      </c>
      <c r="I64" s="17">
        <v>38059</v>
      </c>
      <c r="J64" s="17">
        <v>6318</v>
      </c>
      <c r="K64" s="19">
        <v>14.237104806543931</v>
      </c>
    </row>
    <row r="65" spans="2:11" x14ac:dyDescent="0.2">
      <c r="B65" s="21" t="s">
        <v>80</v>
      </c>
      <c r="C65" s="17">
        <v>45495</v>
      </c>
      <c r="D65" s="17">
        <v>35935</v>
      </c>
      <c r="E65" s="17">
        <v>9560</v>
      </c>
      <c r="F65" s="18">
        <f t="shared" si="1"/>
        <v>21.013298164633476</v>
      </c>
      <c r="G65" s="18"/>
      <c r="H65" s="17">
        <v>45965</v>
      </c>
      <c r="I65" s="17">
        <v>36485</v>
      </c>
      <c r="J65" s="17">
        <v>9480</v>
      </c>
      <c r="K65" s="19">
        <v>20.624388121396716</v>
      </c>
    </row>
    <row r="66" spans="2:11" x14ac:dyDescent="0.2">
      <c r="B66" s="21" t="s">
        <v>81</v>
      </c>
      <c r="C66" s="17">
        <v>32423</v>
      </c>
      <c r="D66" s="17">
        <v>29158</v>
      </c>
      <c r="E66" s="17">
        <v>3265</v>
      </c>
      <c r="F66" s="18">
        <f t="shared" si="1"/>
        <v>10.070012028498288</v>
      </c>
      <c r="G66" s="18"/>
      <c r="H66" s="17">
        <v>32999</v>
      </c>
      <c r="I66" s="17">
        <v>29588</v>
      </c>
      <c r="J66" s="17">
        <v>3411</v>
      </c>
      <c r="K66" s="19">
        <v>10.33667686899603</v>
      </c>
    </row>
    <row r="67" spans="2:11" x14ac:dyDescent="0.2">
      <c r="B67" s="21" t="s">
        <v>82</v>
      </c>
      <c r="C67" s="17">
        <v>63776</v>
      </c>
      <c r="D67" s="17">
        <v>50963</v>
      </c>
      <c r="E67" s="17">
        <v>12813</v>
      </c>
      <c r="F67" s="18">
        <f t="shared" si="1"/>
        <v>20.090629703963874</v>
      </c>
      <c r="G67" s="18"/>
      <c r="H67" s="17">
        <v>64024</v>
      </c>
      <c r="I67" s="17">
        <v>51269</v>
      </c>
      <c r="J67" s="17">
        <v>12755</v>
      </c>
      <c r="K67" s="19">
        <v>19.922216668749218</v>
      </c>
    </row>
    <row r="68" spans="2:11" x14ac:dyDescent="0.2">
      <c r="B68" s="21" t="s">
        <v>83</v>
      </c>
      <c r="C68" s="17">
        <v>35251</v>
      </c>
      <c r="D68" s="17">
        <v>31808</v>
      </c>
      <c r="E68" s="17">
        <v>3443</v>
      </c>
      <c r="F68" s="18">
        <f t="shared" si="1"/>
        <v>9.76709880570764</v>
      </c>
      <c r="G68" s="18"/>
      <c r="H68" s="17">
        <v>34557</v>
      </c>
      <c r="I68" s="17">
        <v>31181</v>
      </c>
      <c r="J68" s="17">
        <v>3376</v>
      </c>
      <c r="K68" s="19">
        <v>9.7693665538096486</v>
      </c>
    </row>
    <row r="69" spans="2:11" x14ac:dyDescent="0.2">
      <c r="B69" s="21" t="s">
        <v>84</v>
      </c>
      <c r="C69" s="17">
        <v>19107</v>
      </c>
      <c r="D69" s="17">
        <v>17162</v>
      </c>
      <c r="E69" s="17">
        <v>1945</v>
      </c>
      <c r="F69" s="18">
        <f t="shared" si="1"/>
        <v>10.179515360862512</v>
      </c>
      <c r="G69" s="18"/>
      <c r="H69" s="17">
        <v>18926</v>
      </c>
      <c r="I69" s="17">
        <v>17084</v>
      </c>
      <c r="J69" s="17">
        <v>1842</v>
      </c>
      <c r="K69" s="19">
        <v>9.7326429250766147</v>
      </c>
    </row>
    <row r="70" spans="2:11" ht="10.5" x14ac:dyDescent="0.25">
      <c r="B70" s="22" t="s">
        <v>12</v>
      </c>
      <c r="C70" s="23">
        <v>120784</v>
      </c>
      <c r="D70" s="23">
        <v>98815</v>
      </c>
      <c r="E70" s="23">
        <v>21930</v>
      </c>
      <c r="F70" s="24">
        <f t="shared" si="1"/>
        <v>18.156378328255396</v>
      </c>
      <c r="G70" s="24"/>
      <c r="H70" s="23">
        <v>120829</v>
      </c>
      <c r="I70" s="23">
        <v>98845</v>
      </c>
      <c r="J70" s="23">
        <v>21983</v>
      </c>
      <c r="K70" s="25">
        <v>18.193480042042886</v>
      </c>
    </row>
    <row r="71" spans="2:11" x14ac:dyDescent="0.2">
      <c r="B71" s="21" t="s">
        <v>85</v>
      </c>
      <c r="C71" s="26">
        <v>12853</v>
      </c>
      <c r="D71" s="26">
        <v>10972</v>
      </c>
      <c r="E71" s="26">
        <v>1881</v>
      </c>
      <c r="F71" s="27">
        <f t="shared" si="1"/>
        <v>14.63471563059208</v>
      </c>
      <c r="G71" s="27"/>
      <c r="H71" s="26">
        <v>13062</v>
      </c>
      <c r="I71" s="26">
        <v>11038</v>
      </c>
      <c r="J71" s="26">
        <v>2024</v>
      </c>
      <c r="K71" s="28">
        <v>15.495329964783341</v>
      </c>
    </row>
    <row r="72" spans="2:11" x14ac:dyDescent="0.2">
      <c r="B72" s="21" t="s">
        <v>86</v>
      </c>
      <c r="C72" s="26">
        <v>24265</v>
      </c>
      <c r="D72" s="26">
        <v>18731</v>
      </c>
      <c r="E72" s="26">
        <v>5534</v>
      </c>
      <c r="F72" s="27">
        <f t="shared" si="1"/>
        <v>22.806511436225016</v>
      </c>
      <c r="G72" s="27"/>
      <c r="H72" s="26">
        <v>24161</v>
      </c>
      <c r="I72" s="26">
        <v>18792</v>
      </c>
      <c r="J72" s="26">
        <v>5369</v>
      </c>
      <c r="K72" s="28">
        <v>22.221762344273831</v>
      </c>
    </row>
    <row r="73" spans="2:11" x14ac:dyDescent="0.2">
      <c r="B73" s="21" t="s">
        <v>87</v>
      </c>
      <c r="C73" s="26">
        <v>16253</v>
      </c>
      <c r="D73" s="26">
        <v>13703</v>
      </c>
      <c r="E73" s="26">
        <v>2550</v>
      </c>
      <c r="F73" s="27">
        <f t="shared" si="1"/>
        <v>15.689411185627268</v>
      </c>
      <c r="G73" s="27"/>
      <c r="H73" s="26">
        <v>16164</v>
      </c>
      <c r="I73" s="26">
        <v>13614</v>
      </c>
      <c r="J73" s="26">
        <v>2550</v>
      </c>
      <c r="K73" s="28">
        <v>15.775798069784706</v>
      </c>
    </row>
    <row r="74" spans="2:11" x14ac:dyDescent="0.2">
      <c r="B74" s="21" t="s">
        <v>88</v>
      </c>
      <c r="C74" s="26">
        <v>29874</v>
      </c>
      <c r="D74" s="26">
        <v>23958</v>
      </c>
      <c r="E74" s="26">
        <v>5916</v>
      </c>
      <c r="F74" s="27">
        <f t="shared" si="1"/>
        <v>19.803173327977504</v>
      </c>
      <c r="G74" s="27"/>
      <c r="H74" s="26">
        <v>30089</v>
      </c>
      <c r="I74" s="26">
        <v>24101</v>
      </c>
      <c r="J74" s="26">
        <v>5987</v>
      </c>
      <c r="K74" s="28">
        <v>19.897637010203063</v>
      </c>
    </row>
    <row r="75" spans="2:11" x14ac:dyDescent="0.2">
      <c r="B75" s="21" t="s">
        <v>89</v>
      </c>
      <c r="C75" s="26">
        <v>7057</v>
      </c>
      <c r="D75" s="26">
        <v>5997</v>
      </c>
      <c r="E75" s="26">
        <v>1060</v>
      </c>
      <c r="F75" s="27">
        <f t="shared" ref="F75:F106" si="2">E75*100/C75</f>
        <v>15.020546974635113</v>
      </c>
      <c r="G75" s="27"/>
      <c r="H75" s="26">
        <v>6851</v>
      </c>
      <c r="I75" s="26">
        <v>5780</v>
      </c>
      <c r="J75" s="26">
        <v>1071</v>
      </c>
      <c r="K75" s="28">
        <v>15.632754342431761</v>
      </c>
    </row>
    <row r="76" spans="2:11" x14ac:dyDescent="0.2">
      <c r="B76" s="21" t="s">
        <v>90</v>
      </c>
      <c r="C76" s="26">
        <v>3010</v>
      </c>
      <c r="D76" s="26">
        <v>2458</v>
      </c>
      <c r="E76" s="26">
        <v>552</v>
      </c>
      <c r="F76" s="27">
        <f t="shared" si="2"/>
        <v>18.338870431893689</v>
      </c>
      <c r="G76" s="27"/>
      <c r="H76" s="26">
        <v>2916</v>
      </c>
      <c r="I76" s="26">
        <v>2398</v>
      </c>
      <c r="J76" s="26">
        <v>518</v>
      </c>
      <c r="K76" s="28">
        <v>17.764060356652948</v>
      </c>
    </row>
    <row r="77" spans="2:11" x14ac:dyDescent="0.2">
      <c r="B77" s="21" t="s">
        <v>91</v>
      </c>
      <c r="C77" s="26">
        <v>27394</v>
      </c>
      <c r="D77" s="26">
        <v>22966</v>
      </c>
      <c r="E77" s="26">
        <v>4428</v>
      </c>
      <c r="F77" s="27">
        <f t="shared" si="2"/>
        <v>16.164123530700152</v>
      </c>
      <c r="G77" s="27"/>
      <c r="H77" s="26">
        <v>27547</v>
      </c>
      <c r="I77" s="26">
        <v>23093</v>
      </c>
      <c r="J77" s="26">
        <v>4454</v>
      </c>
      <c r="K77" s="28">
        <v>16.168729807238538</v>
      </c>
    </row>
    <row r="78" spans="2:11" ht="10.5" x14ac:dyDescent="0.25">
      <c r="B78" s="22" t="s">
        <v>11</v>
      </c>
      <c r="C78" s="14">
        <v>237995</v>
      </c>
      <c r="D78" s="14">
        <v>173403</v>
      </c>
      <c r="E78" s="14">
        <v>64375</v>
      </c>
      <c r="F78" s="15">
        <f t="shared" si="2"/>
        <v>27.048887581671885</v>
      </c>
      <c r="G78" s="15"/>
      <c r="H78" s="14">
        <v>240135</v>
      </c>
      <c r="I78" s="14">
        <v>175651</v>
      </c>
      <c r="J78" s="14">
        <v>64481</v>
      </c>
      <c r="K78" s="16">
        <v>26.851979095092343</v>
      </c>
    </row>
    <row r="79" spans="2:11" x14ac:dyDescent="0.2">
      <c r="B79" s="21" t="s">
        <v>92</v>
      </c>
      <c r="C79" s="17">
        <v>17591</v>
      </c>
      <c r="D79" s="17">
        <v>12936</v>
      </c>
      <c r="E79" s="17">
        <v>4655</v>
      </c>
      <c r="F79" s="18">
        <f t="shared" si="2"/>
        <v>26.462395543175486</v>
      </c>
      <c r="G79" s="18"/>
      <c r="H79" s="17">
        <v>17572</v>
      </c>
      <c r="I79" s="17">
        <v>13052</v>
      </c>
      <c r="J79" s="17">
        <v>4520</v>
      </c>
      <c r="K79" s="19">
        <v>25.7227407238789</v>
      </c>
    </row>
    <row r="80" spans="2:11" x14ac:dyDescent="0.2">
      <c r="B80" s="21" t="s">
        <v>93</v>
      </c>
      <c r="C80" s="17">
        <v>41558</v>
      </c>
      <c r="D80" s="17">
        <v>27946</v>
      </c>
      <c r="E80" s="17">
        <v>13612</v>
      </c>
      <c r="F80" s="18">
        <f t="shared" si="2"/>
        <v>32.754223013619523</v>
      </c>
      <c r="G80" s="18"/>
      <c r="H80" s="17">
        <v>41983</v>
      </c>
      <c r="I80" s="17">
        <v>28353</v>
      </c>
      <c r="J80" s="17">
        <v>13629</v>
      </c>
      <c r="K80" s="19">
        <v>32.463139842317126</v>
      </c>
    </row>
    <row r="81" spans="2:11" x14ac:dyDescent="0.2">
      <c r="B81" s="21" t="s">
        <v>94</v>
      </c>
      <c r="C81" s="17">
        <v>36172</v>
      </c>
      <c r="D81" s="17">
        <v>25572</v>
      </c>
      <c r="E81" s="17">
        <v>10600</v>
      </c>
      <c r="F81" s="18">
        <f t="shared" si="2"/>
        <v>29.304434369125289</v>
      </c>
      <c r="G81" s="18"/>
      <c r="H81" s="17">
        <v>36571</v>
      </c>
      <c r="I81" s="17">
        <v>25894</v>
      </c>
      <c r="J81" s="17">
        <v>10677</v>
      </c>
      <c r="K81" s="19">
        <v>29.19526400700008</v>
      </c>
    </row>
    <row r="82" spans="2:11" x14ac:dyDescent="0.2">
      <c r="B82" s="21" t="s">
        <v>95</v>
      </c>
      <c r="C82" s="17">
        <v>66020</v>
      </c>
      <c r="D82" s="17">
        <v>47982</v>
      </c>
      <c r="E82" s="17">
        <v>18038</v>
      </c>
      <c r="F82" s="18">
        <f t="shared" si="2"/>
        <v>27.322023629203272</v>
      </c>
      <c r="G82" s="18"/>
      <c r="H82" s="17">
        <v>66965</v>
      </c>
      <c r="I82" s="17">
        <v>48675</v>
      </c>
      <c r="J82" s="17">
        <v>18288</v>
      </c>
      <c r="K82" s="19">
        <v>27.309788695587248</v>
      </c>
    </row>
    <row r="83" spans="2:11" x14ac:dyDescent="0.2">
      <c r="B83" s="21" t="s">
        <v>96</v>
      </c>
      <c r="C83" s="17">
        <v>19392</v>
      </c>
      <c r="D83" s="17">
        <v>13280</v>
      </c>
      <c r="E83" s="17">
        <v>6112</v>
      </c>
      <c r="F83" s="18">
        <f t="shared" si="2"/>
        <v>31.518151815181518</v>
      </c>
      <c r="G83" s="18"/>
      <c r="H83" s="17">
        <v>19573</v>
      </c>
      <c r="I83" s="17">
        <v>13538</v>
      </c>
      <c r="J83" s="17">
        <v>6035</v>
      </c>
      <c r="K83" s="19">
        <v>30.833290757676391</v>
      </c>
    </row>
    <row r="84" spans="2:11" x14ac:dyDescent="0.2">
      <c r="B84" s="21" t="s">
        <v>97</v>
      </c>
      <c r="C84" s="17">
        <v>5975</v>
      </c>
      <c r="D84" s="17">
        <v>5000</v>
      </c>
      <c r="E84" s="17">
        <v>975</v>
      </c>
      <c r="F84" s="18">
        <f t="shared" si="2"/>
        <v>16.317991631799163</v>
      </c>
      <c r="G84" s="18"/>
      <c r="H84" s="17">
        <v>5869</v>
      </c>
      <c r="I84" s="17">
        <v>5011</v>
      </c>
      <c r="J84" s="17">
        <v>858</v>
      </c>
      <c r="K84" s="19">
        <v>14.619185551201227</v>
      </c>
    </row>
    <row r="85" spans="2:11" x14ac:dyDescent="0.2">
      <c r="B85" s="21" t="s">
        <v>98</v>
      </c>
      <c r="C85" s="17">
        <v>50853</v>
      </c>
      <c r="D85" s="17">
        <v>40485</v>
      </c>
      <c r="E85" s="17">
        <v>10368</v>
      </c>
      <c r="F85" s="18">
        <f t="shared" si="2"/>
        <v>20.388177688631938</v>
      </c>
      <c r="G85" s="18"/>
      <c r="H85" s="17">
        <v>51371</v>
      </c>
      <c r="I85" s="17">
        <v>40914</v>
      </c>
      <c r="J85" s="17">
        <v>10457</v>
      </c>
      <c r="K85" s="19">
        <v>20.355842790679567</v>
      </c>
    </row>
    <row r="86" spans="2:11" ht="10.5" x14ac:dyDescent="0.25">
      <c r="B86" s="22" t="s">
        <v>10</v>
      </c>
      <c r="C86" s="14">
        <v>256287</v>
      </c>
      <c r="D86" s="14">
        <v>171588</v>
      </c>
      <c r="E86" s="14">
        <v>84695</v>
      </c>
      <c r="F86" s="15">
        <f t="shared" si="2"/>
        <v>33.046935661972711</v>
      </c>
      <c r="G86" s="15"/>
      <c r="H86" s="14">
        <v>258614</v>
      </c>
      <c r="I86" s="14">
        <v>173756</v>
      </c>
      <c r="J86" s="14">
        <v>84857</v>
      </c>
      <c r="K86" s="16">
        <v>32.812222076144373</v>
      </c>
    </row>
    <row r="87" spans="2:11" x14ac:dyDescent="0.2">
      <c r="B87" s="21" t="s">
        <v>99</v>
      </c>
      <c r="C87" s="17">
        <v>22285</v>
      </c>
      <c r="D87" s="17">
        <v>15441</v>
      </c>
      <c r="E87" s="17">
        <v>6844</v>
      </c>
      <c r="F87" s="18">
        <f t="shared" si="2"/>
        <v>30.711240744895669</v>
      </c>
      <c r="G87" s="18"/>
      <c r="H87" s="17">
        <v>22685</v>
      </c>
      <c r="I87" s="17">
        <v>15641</v>
      </c>
      <c r="J87" s="17">
        <v>7044</v>
      </c>
      <c r="K87" s="19">
        <v>31.05135552126956</v>
      </c>
    </row>
    <row r="88" spans="2:11" x14ac:dyDescent="0.2">
      <c r="B88" s="21" t="s">
        <v>100</v>
      </c>
      <c r="C88" s="17">
        <v>33402</v>
      </c>
      <c r="D88" s="17">
        <v>21587</v>
      </c>
      <c r="E88" s="17">
        <v>11815</v>
      </c>
      <c r="F88" s="18">
        <f t="shared" si="2"/>
        <v>35.372133405185316</v>
      </c>
      <c r="G88" s="18"/>
      <c r="H88" s="17">
        <v>33657</v>
      </c>
      <c r="I88" s="17">
        <v>21919</v>
      </c>
      <c r="J88" s="17">
        <v>11738</v>
      </c>
      <c r="K88" s="19">
        <v>34.875360251953531</v>
      </c>
    </row>
    <row r="89" spans="2:11" x14ac:dyDescent="0.2">
      <c r="B89" s="21" t="s">
        <v>101</v>
      </c>
      <c r="C89" s="17">
        <v>39528</v>
      </c>
      <c r="D89" s="17">
        <v>26287</v>
      </c>
      <c r="E89" s="17">
        <v>13241</v>
      </c>
      <c r="F89" s="18">
        <f t="shared" si="2"/>
        <v>33.497773730014167</v>
      </c>
      <c r="G89" s="18"/>
      <c r="H89" s="17">
        <v>39730</v>
      </c>
      <c r="I89" s="17">
        <v>26482</v>
      </c>
      <c r="J89" s="17">
        <v>13248</v>
      </c>
      <c r="K89" s="19">
        <v>33.345079285174933</v>
      </c>
    </row>
    <row r="90" spans="2:11" x14ac:dyDescent="0.2">
      <c r="B90" s="21" t="s">
        <v>102</v>
      </c>
      <c r="C90" s="17">
        <v>46626</v>
      </c>
      <c r="D90" s="17">
        <v>28880</v>
      </c>
      <c r="E90" s="17">
        <v>17746</v>
      </c>
      <c r="F90" s="18">
        <f t="shared" si="2"/>
        <v>38.060309698451505</v>
      </c>
      <c r="G90" s="18"/>
      <c r="H90" s="17">
        <v>47083</v>
      </c>
      <c r="I90" s="17">
        <v>29352</v>
      </c>
      <c r="J90" s="17">
        <v>17731</v>
      </c>
      <c r="K90" s="19">
        <v>37.659027674532211</v>
      </c>
    </row>
    <row r="91" spans="2:11" x14ac:dyDescent="0.2">
      <c r="B91" s="21" t="s">
        <v>103</v>
      </c>
      <c r="C91" s="17">
        <v>35482</v>
      </c>
      <c r="D91" s="17">
        <v>22167</v>
      </c>
      <c r="E91" s="17">
        <v>13315</v>
      </c>
      <c r="F91" s="18">
        <f t="shared" si="2"/>
        <v>37.526069556394795</v>
      </c>
      <c r="G91" s="18"/>
      <c r="H91" s="17">
        <v>35940</v>
      </c>
      <c r="I91" s="17">
        <v>22541</v>
      </c>
      <c r="J91" s="17">
        <v>13399</v>
      </c>
      <c r="K91" s="19">
        <v>37.281580411797442</v>
      </c>
    </row>
    <row r="92" spans="2:11" x14ac:dyDescent="0.2">
      <c r="B92" s="21" t="s">
        <v>104</v>
      </c>
      <c r="C92" s="17">
        <v>47938</v>
      </c>
      <c r="D92" s="17">
        <v>37018</v>
      </c>
      <c r="E92" s="17">
        <v>10920</v>
      </c>
      <c r="F92" s="18">
        <f t="shared" si="2"/>
        <v>22.779423421919979</v>
      </c>
      <c r="G92" s="18"/>
      <c r="H92" s="17">
        <v>48004</v>
      </c>
      <c r="I92" s="17">
        <v>37246</v>
      </c>
      <c r="J92" s="17">
        <v>10758</v>
      </c>
      <c r="K92" s="19">
        <v>22.410632447296059</v>
      </c>
    </row>
    <row r="93" spans="2:11" x14ac:dyDescent="0.2">
      <c r="B93" s="21" t="s">
        <v>105</v>
      </c>
      <c r="C93" s="17">
        <v>31018</v>
      </c>
      <c r="D93" s="17">
        <v>20205</v>
      </c>
      <c r="E93" s="17">
        <v>10813</v>
      </c>
      <c r="F93" s="18">
        <f t="shared" si="2"/>
        <v>34.860403636598107</v>
      </c>
      <c r="G93" s="18"/>
      <c r="H93" s="17">
        <v>31512</v>
      </c>
      <c r="I93" s="17">
        <v>20573</v>
      </c>
      <c r="J93" s="17">
        <v>10938</v>
      </c>
      <c r="K93" s="19">
        <v>34.710586443259707</v>
      </c>
    </row>
    <row r="94" spans="2:11" ht="10.5" x14ac:dyDescent="0.25">
      <c r="B94" s="22" t="s">
        <v>9</v>
      </c>
      <c r="C94" s="14">
        <v>141224</v>
      </c>
      <c r="D94" s="14">
        <v>91712</v>
      </c>
      <c r="E94" s="14">
        <v>49506</v>
      </c>
      <c r="F94" s="15">
        <f t="shared" si="2"/>
        <v>35.054948167450291</v>
      </c>
      <c r="G94" s="15"/>
      <c r="H94" s="14">
        <v>142452</v>
      </c>
      <c r="I94" s="14">
        <v>92452</v>
      </c>
      <c r="J94" s="14">
        <v>49998</v>
      </c>
      <c r="K94" s="16">
        <v>35.098138320276306</v>
      </c>
    </row>
    <row r="95" spans="2:11" x14ac:dyDescent="0.2">
      <c r="B95" s="21" t="s">
        <v>106</v>
      </c>
      <c r="C95" s="17">
        <v>23073</v>
      </c>
      <c r="D95" s="17">
        <v>19201</v>
      </c>
      <c r="E95" s="17">
        <v>3872</v>
      </c>
      <c r="F95" s="18">
        <f t="shared" si="2"/>
        <v>16.781519524985914</v>
      </c>
      <c r="G95" s="18"/>
      <c r="H95" s="17">
        <v>23090</v>
      </c>
      <c r="I95" s="17">
        <v>19354</v>
      </c>
      <c r="J95" s="17">
        <v>3736</v>
      </c>
      <c r="K95" s="19">
        <v>16.180164573408401</v>
      </c>
    </row>
    <row r="96" spans="2:11" x14ac:dyDescent="0.2">
      <c r="B96" s="21" t="s">
        <v>107</v>
      </c>
      <c r="C96" s="17">
        <v>14293</v>
      </c>
      <c r="D96" s="17">
        <v>10296</v>
      </c>
      <c r="E96" s="17">
        <v>3997</v>
      </c>
      <c r="F96" s="18">
        <f t="shared" si="2"/>
        <v>27.96473798362835</v>
      </c>
      <c r="G96" s="18"/>
      <c r="H96" s="17">
        <v>14139</v>
      </c>
      <c r="I96" s="17">
        <v>10344</v>
      </c>
      <c r="J96" s="17">
        <v>3795</v>
      </c>
      <c r="K96" s="19">
        <v>26.840653511563758</v>
      </c>
    </row>
    <row r="97" spans="2:11" x14ac:dyDescent="0.2">
      <c r="B97" s="21" t="s">
        <v>108</v>
      </c>
      <c r="C97" s="17">
        <v>23529</v>
      </c>
      <c r="D97" s="17">
        <v>16189</v>
      </c>
      <c r="E97" s="17">
        <v>7340</v>
      </c>
      <c r="F97" s="18">
        <f t="shared" si="2"/>
        <v>31.195545922053636</v>
      </c>
      <c r="G97" s="18"/>
      <c r="H97" s="17">
        <v>23842</v>
      </c>
      <c r="I97" s="17">
        <v>16399</v>
      </c>
      <c r="J97" s="17">
        <v>7442</v>
      </c>
      <c r="K97" s="19">
        <v>31.213824343595334</v>
      </c>
    </row>
    <row r="98" spans="2:11" x14ac:dyDescent="0.2">
      <c r="B98" s="21" t="s">
        <v>109</v>
      </c>
      <c r="C98" s="17">
        <v>22555</v>
      </c>
      <c r="D98" s="17">
        <v>13253</v>
      </c>
      <c r="E98" s="17">
        <v>9302</v>
      </c>
      <c r="F98" s="18">
        <f t="shared" si="2"/>
        <v>41.241409886943025</v>
      </c>
      <c r="G98" s="18"/>
      <c r="H98" s="17">
        <v>22515</v>
      </c>
      <c r="I98" s="17">
        <v>13109</v>
      </c>
      <c r="J98" s="17">
        <v>9406</v>
      </c>
      <c r="K98" s="19">
        <v>41.776593382189652</v>
      </c>
    </row>
    <row r="99" spans="2:11" x14ac:dyDescent="0.2">
      <c r="B99" s="21" t="s">
        <v>110</v>
      </c>
      <c r="C99" s="17">
        <v>26214</v>
      </c>
      <c r="D99" s="17">
        <v>15410</v>
      </c>
      <c r="E99" s="17">
        <v>10804</v>
      </c>
      <c r="F99" s="18">
        <f t="shared" si="2"/>
        <v>41.214618142977038</v>
      </c>
      <c r="G99" s="18"/>
      <c r="H99" s="17">
        <v>26624</v>
      </c>
      <c r="I99" s="17">
        <v>15554</v>
      </c>
      <c r="J99" s="17">
        <v>11069</v>
      </c>
      <c r="K99" s="19">
        <v>41.575270432692307</v>
      </c>
    </row>
    <row r="100" spans="2:11" x14ac:dyDescent="0.2">
      <c r="B100" s="21" t="s">
        <v>111</v>
      </c>
      <c r="C100" s="17">
        <v>14047</v>
      </c>
      <c r="D100" s="17">
        <v>8406</v>
      </c>
      <c r="E100" s="17">
        <v>5641</v>
      </c>
      <c r="F100" s="18">
        <f t="shared" si="2"/>
        <v>40.158040862817685</v>
      </c>
      <c r="G100" s="18"/>
      <c r="H100" s="17">
        <v>14332</v>
      </c>
      <c r="I100" s="17">
        <v>8567</v>
      </c>
      <c r="J100" s="17">
        <v>5765</v>
      </c>
      <c r="K100" s="19">
        <v>40.224672062517442</v>
      </c>
    </row>
    <row r="101" spans="2:11" x14ac:dyDescent="0.2">
      <c r="B101" s="21" t="s">
        <v>112</v>
      </c>
      <c r="C101" s="17">
        <v>17501</v>
      </c>
      <c r="D101" s="17">
        <v>8954</v>
      </c>
      <c r="E101" s="17">
        <v>8547</v>
      </c>
      <c r="F101" s="18">
        <f t="shared" si="2"/>
        <v>48.837209302325583</v>
      </c>
      <c r="G101" s="18"/>
      <c r="H101" s="17">
        <v>17904</v>
      </c>
      <c r="I101" s="17">
        <v>9122</v>
      </c>
      <c r="J101" s="17">
        <v>8782</v>
      </c>
      <c r="K101" s="19">
        <v>49.050491510277034</v>
      </c>
    </row>
    <row r="102" spans="2:11" ht="10.5" x14ac:dyDescent="0.25">
      <c r="B102" s="22" t="s">
        <v>8</v>
      </c>
      <c r="C102" s="14">
        <v>236346</v>
      </c>
      <c r="D102" s="14">
        <v>163314</v>
      </c>
      <c r="E102" s="14">
        <v>73022</v>
      </c>
      <c r="F102" s="15">
        <f t="shared" si="2"/>
        <v>30.896228410889119</v>
      </c>
      <c r="G102" s="15"/>
      <c r="H102" s="14">
        <v>239044</v>
      </c>
      <c r="I102" s="14">
        <v>165944</v>
      </c>
      <c r="J102" s="14">
        <v>73100</v>
      </c>
      <c r="K102" s="16">
        <v>30.580144241227558</v>
      </c>
    </row>
    <row r="103" spans="2:11" x14ac:dyDescent="0.2">
      <c r="B103" s="21" t="s">
        <v>113</v>
      </c>
      <c r="C103" s="17">
        <v>34797</v>
      </c>
      <c r="D103" s="17">
        <v>25343</v>
      </c>
      <c r="E103" s="17">
        <v>9454</v>
      </c>
      <c r="F103" s="18">
        <f t="shared" si="2"/>
        <v>27.16900882259965</v>
      </c>
      <c r="G103" s="18"/>
      <c r="H103" s="17">
        <v>35235</v>
      </c>
      <c r="I103" s="17">
        <v>25876</v>
      </c>
      <c r="J103" s="17">
        <v>9359</v>
      </c>
      <c r="K103" s="19">
        <v>26.561657442883497</v>
      </c>
    </row>
    <row r="104" spans="2:11" x14ac:dyDescent="0.2">
      <c r="B104" s="21" t="s">
        <v>114</v>
      </c>
      <c r="C104" s="17">
        <v>43053</v>
      </c>
      <c r="D104" s="17">
        <v>22902</v>
      </c>
      <c r="E104" s="17">
        <v>20151</v>
      </c>
      <c r="F104" s="18">
        <f t="shared" si="2"/>
        <v>46.8051006898474</v>
      </c>
      <c r="G104" s="18"/>
      <c r="H104" s="17">
        <v>43569</v>
      </c>
      <c r="I104" s="17">
        <v>23222</v>
      </c>
      <c r="J104" s="17">
        <v>20347</v>
      </c>
      <c r="K104" s="19">
        <v>46.700635773141457</v>
      </c>
    </row>
    <row r="105" spans="2:11" x14ac:dyDescent="0.2">
      <c r="B105" s="21" t="s">
        <v>115</v>
      </c>
      <c r="C105" s="17">
        <v>40019</v>
      </c>
      <c r="D105" s="17">
        <v>30317</v>
      </c>
      <c r="E105" s="17">
        <v>9702</v>
      </c>
      <c r="F105" s="18">
        <f t="shared" si="2"/>
        <v>24.243484344936157</v>
      </c>
      <c r="G105" s="18"/>
      <c r="H105" s="17">
        <v>40465</v>
      </c>
      <c r="I105" s="17">
        <v>30764</v>
      </c>
      <c r="J105" s="17">
        <v>9701</v>
      </c>
      <c r="K105" s="19">
        <v>23.973804522426789</v>
      </c>
    </row>
    <row r="106" spans="2:11" x14ac:dyDescent="0.2">
      <c r="B106" s="21" t="s">
        <v>116</v>
      </c>
      <c r="C106" s="17">
        <v>42637</v>
      </c>
      <c r="D106" s="17">
        <v>33302</v>
      </c>
      <c r="E106" s="17">
        <v>9335</v>
      </c>
      <c r="F106" s="18">
        <f t="shared" si="2"/>
        <v>21.894129511926263</v>
      </c>
      <c r="G106" s="18"/>
      <c r="H106" s="17">
        <v>42916</v>
      </c>
      <c r="I106" s="17">
        <v>33722</v>
      </c>
      <c r="J106" s="17">
        <v>9194</v>
      </c>
      <c r="K106" s="19">
        <v>21.423245409637431</v>
      </c>
    </row>
    <row r="107" spans="2:11" x14ac:dyDescent="0.2">
      <c r="B107" s="21" t="s">
        <v>117</v>
      </c>
      <c r="C107" s="17">
        <v>28361</v>
      </c>
      <c r="D107" s="17">
        <v>20979</v>
      </c>
      <c r="E107" s="17">
        <v>7382</v>
      </c>
      <c r="F107" s="18">
        <f t="shared" ref="F107:F138" si="3">E107*100/C107</f>
        <v>26.028701385705723</v>
      </c>
      <c r="G107" s="18"/>
      <c r="H107" s="17">
        <v>28733</v>
      </c>
      <c r="I107" s="17">
        <v>21322</v>
      </c>
      <c r="J107" s="17">
        <v>7411</v>
      </c>
      <c r="K107" s="19">
        <v>25.792642606062714</v>
      </c>
    </row>
    <row r="108" spans="2:11" x14ac:dyDescent="0.2">
      <c r="B108" s="21" t="s">
        <v>118</v>
      </c>
      <c r="C108" s="17">
        <v>47459</v>
      </c>
      <c r="D108" s="17">
        <v>30470</v>
      </c>
      <c r="E108" s="17">
        <v>16989</v>
      </c>
      <c r="F108" s="18">
        <f t="shared" si="3"/>
        <v>35.797214437725195</v>
      </c>
      <c r="G108" s="18"/>
      <c r="H108" s="17">
        <v>48118</v>
      </c>
      <c r="I108" s="17">
        <v>31036</v>
      </c>
      <c r="J108" s="17">
        <v>17082</v>
      </c>
      <c r="K108" s="19">
        <v>35.50022860468016</v>
      </c>
    </row>
    <row r="109" spans="2:11" ht="10.5" x14ac:dyDescent="0.25">
      <c r="B109" s="22" t="s">
        <v>7</v>
      </c>
      <c r="C109" s="14">
        <v>92659</v>
      </c>
      <c r="D109" s="14">
        <v>75475</v>
      </c>
      <c r="E109" s="14">
        <v>17184</v>
      </c>
      <c r="F109" s="15">
        <f t="shared" si="3"/>
        <v>18.545419225331592</v>
      </c>
      <c r="G109" s="15"/>
      <c r="H109" s="14">
        <v>93795</v>
      </c>
      <c r="I109" s="14">
        <v>76765</v>
      </c>
      <c r="J109" s="14">
        <v>17030</v>
      </c>
      <c r="K109" s="16">
        <v>18.156618156618158</v>
      </c>
    </row>
    <row r="110" spans="2:11" x14ac:dyDescent="0.2">
      <c r="B110" s="21" t="s">
        <v>119</v>
      </c>
      <c r="C110" s="17">
        <v>8763</v>
      </c>
      <c r="D110" s="17">
        <v>7301</v>
      </c>
      <c r="E110" s="17">
        <v>1462</v>
      </c>
      <c r="F110" s="18">
        <f t="shared" si="3"/>
        <v>16.683784092205865</v>
      </c>
      <c r="G110" s="18"/>
      <c r="H110" s="17">
        <v>8972</v>
      </c>
      <c r="I110" s="17">
        <v>7428</v>
      </c>
      <c r="J110" s="17">
        <v>1544</v>
      </c>
      <c r="K110" s="19">
        <v>17.209094962104324</v>
      </c>
    </row>
    <row r="111" spans="2:11" x14ac:dyDescent="0.2">
      <c r="B111" s="21" t="s">
        <v>120</v>
      </c>
      <c r="C111" s="17">
        <v>6364</v>
      </c>
      <c r="D111" s="17">
        <v>5529</v>
      </c>
      <c r="E111" s="17">
        <v>835</v>
      </c>
      <c r="F111" s="18">
        <f t="shared" si="3"/>
        <v>13.120678818353237</v>
      </c>
      <c r="G111" s="18"/>
      <c r="H111" s="17">
        <v>6371</v>
      </c>
      <c r="I111" s="17">
        <v>5670</v>
      </c>
      <c r="J111" s="17">
        <v>701</v>
      </c>
      <c r="K111" s="19">
        <v>11.002982263380945</v>
      </c>
    </row>
    <row r="112" spans="2:11" x14ac:dyDescent="0.2">
      <c r="B112" s="21" t="s">
        <v>121</v>
      </c>
      <c r="C112" s="17">
        <v>26377</v>
      </c>
      <c r="D112" s="17">
        <v>23061</v>
      </c>
      <c r="E112" s="17">
        <v>3316</v>
      </c>
      <c r="F112" s="18">
        <f t="shared" si="3"/>
        <v>12.571558554801532</v>
      </c>
      <c r="G112" s="18"/>
      <c r="H112" s="17">
        <v>26655</v>
      </c>
      <c r="I112" s="17">
        <v>23324</v>
      </c>
      <c r="J112" s="17">
        <v>3331</v>
      </c>
      <c r="K112" s="19">
        <v>12.496717313824798</v>
      </c>
    </row>
    <row r="113" spans="2:11" x14ac:dyDescent="0.2">
      <c r="B113" s="21" t="s">
        <v>122</v>
      </c>
      <c r="C113" s="17">
        <v>17409</v>
      </c>
      <c r="D113" s="17">
        <v>14338</v>
      </c>
      <c r="E113" s="17">
        <v>3071</v>
      </c>
      <c r="F113" s="18">
        <f t="shared" si="3"/>
        <v>17.640300993738872</v>
      </c>
      <c r="G113" s="18"/>
      <c r="H113" s="17">
        <v>17653</v>
      </c>
      <c r="I113" s="17">
        <v>14579</v>
      </c>
      <c r="J113" s="17">
        <v>3074</v>
      </c>
      <c r="K113" s="19">
        <v>17.413470798164617</v>
      </c>
    </row>
    <row r="114" spans="2:11" x14ac:dyDescent="0.2">
      <c r="B114" s="21" t="s">
        <v>123</v>
      </c>
      <c r="C114" s="17">
        <v>17097</v>
      </c>
      <c r="D114" s="17">
        <v>12334</v>
      </c>
      <c r="E114" s="17">
        <v>4763</v>
      </c>
      <c r="F114" s="18">
        <f t="shared" si="3"/>
        <v>27.858688658829035</v>
      </c>
      <c r="G114" s="18"/>
      <c r="H114" s="17">
        <v>17288</v>
      </c>
      <c r="I114" s="17">
        <v>12587</v>
      </c>
      <c r="J114" s="17">
        <v>4701</v>
      </c>
      <c r="K114" s="19">
        <v>27.192272096251735</v>
      </c>
    </row>
    <row r="115" spans="2:11" x14ac:dyDescent="0.2">
      <c r="B115" s="21" t="s">
        <v>124</v>
      </c>
      <c r="C115" s="17">
        <v>16649</v>
      </c>
      <c r="D115" s="17">
        <v>12912</v>
      </c>
      <c r="E115" s="17">
        <v>3737</v>
      </c>
      <c r="F115" s="18">
        <f t="shared" si="3"/>
        <v>22.445792540092498</v>
      </c>
      <c r="G115" s="18"/>
      <c r="H115" s="17">
        <v>16856</v>
      </c>
      <c r="I115" s="17">
        <v>13177</v>
      </c>
      <c r="J115" s="17">
        <v>3679</v>
      </c>
      <c r="K115" s="19">
        <v>21.826056003796868</v>
      </c>
    </row>
    <row r="116" spans="2:11" ht="10.5" x14ac:dyDescent="0.25">
      <c r="B116" s="22" t="s">
        <v>6</v>
      </c>
      <c r="C116" s="14">
        <v>214618</v>
      </c>
      <c r="D116" s="14">
        <v>156868</v>
      </c>
      <c r="E116" s="14">
        <v>57745</v>
      </c>
      <c r="F116" s="15">
        <f t="shared" si="3"/>
        <v>26.905944515371498</v>
      </c>
      <c r="G116" s="15"/>
      <c r="H116" s="14">
        <v>216793</v>
      </c>
      <c r="I116" s="14">
        <v>159262</v>
      </c>
      <c r="J116" s="14">
        <v>57531</v>
      </c>
      <c r="K116" s="16">
        <v>26.537295945902311</v>
      </c>
    </row>
    <row r="117" spans="2:11" x14ac:dyDescent="0.2">
      <c r="B117" s="21" t="s">
        <v>125</v>
      </c>
      <c r="C117" s="17">
        <v>47975</v>
      </c>
      <c r="D117" s="17">
        <v>32815</v>
      </c>
      <c r="E117" s="17">
        <v>15160</v>
      </c>
      <c r="F117" s="18">
        <f t="shared" si="3"/>
        <v>31.599791558103178</v>
      </c>
      <c r="G117" s="18"/>
      <c r="H117" s="17">
        <v>48405</v>
      </c>
      <c r="I117" s="17">
        <v>33319</v>
      </c>
      <c r="J117" s="17">
        <v>15086</v>
      </c>
      <c r="K117" s="19">
        <v>31.166201838653031</v>
      </c>
    </row>
    <row r="118" spans="2:11" x14ac:dyDescent="0.2">
      <c r="B118" s="21" t="s">
        <v>126</v>
      </c>
      <c r="C118" s="17">
        <v>62154</v>
      </c>
      <c r="D118" s="17">
        <v>41557</v>
      </c>
      <c r="E118" s="17">
        <v>20597</v>
      </c>
      <c r="F118" s="18">
        <f t="shared" si="3"/>
        <v>33.138655597387135</v>
      </c>
      <c r="G118" s="18"/>
      <c r="H118" s="17">
        <v>62725</v>
      </c>
      <c r="I118" s="17">
        <v>42289</v>
      </c>
      <c r="J118" s="17">
        <v>20436</v>
      </c>
      <c r="K118" s="19">
        <v>32.580310880829018</v>
      </c>
    </row>
    <row r="119" spans="2:11" x14ac:dyDescent="0.2">
      <c r="B119" s="21" t="s">
        <v>127</v>
      </c>
      <c r="C119" s="17">
        <v>24277</v>
      </c>
      <c r="D119" s="17">
        <v>16092</v>
      </c>
      <c r="E119" s="17">
        <v>8185</v>
      </c>
      <c r="F119" s="18">
        <f t="shared" si="3"/>
        <v>33.715038925732173</v>
      </c>
      <c r="G119" s="18"/>
      <c r="H119" s="17">
        <v>24616</v>
      </c>
      <c r="I119" s="17">
        <v>16408</v>
      </c>
      <c r="J119" s="17">
        <v>8208</v>
      </c>
      <c r="K119" s="19">
        <v>33.344166395840105</v>
      </c>
    </row>
    <row r="120" spans="2:11" x14ac:dyDescent="0.2">
      <c r="B120" s="21" t="s">
        <v>167</v>
      </c>
      <c r="C120" s="17">
        <v>20512</v>
      </c>
      <c r="D120" s="17">
        <v>15402</v>
      </c>
      <c r="E120" s="17">
        <v>5110</v>
      </c>
      <c r="F120" s="18">
        <f t="shared" si="3"/>
        <v>24.912246489859594</v>
      </c>
      <c r="G120" s="18"/>
      <c r="H120" s="17">
        <v>20724</v>
      </c>
      <c r="I120" s="17">
        <v>15669</v>
      </c>
      <c r="J120" s="17">
        <v>5055</v>
      </c>
      <c r="K120" s="19">
        <v>24.392009264620729</v>
      </c>
    </row>
    <row r="121" spans="2:11" x14ac:dyDescent="0.2">
      <c r="B121" s="21" t="s">
        <v>128</v>
      </c>
      <c r="C121" s="17">
        <v>17594</v>
      </c>
      <c r="D121" s="17">
        <v>14770</v>
      </c>
      <c r="E121" s="17">
        <v>2824</v>
      </c>
      <c r="F121" s="18">
        <f t="shared" si="3"/>
        <v>16.050926452199615</v>
      </c>
      <c r="G121" s="18"/>
      <c r="H121" s="17">
        <v>17821</v>
      </c>
      <c r="I121" s="17">
        <v>14998</v>
      </c>
      <c r="J121" s="17">
        <v>2823</v>
      </c>
      <c r="K121" s="19">
        <v>15.840861904494698</v>
      </c>
    </row>
    <row r="122" spans="2:11" x14ac:dyDescent="0.2">
      <c r="B122" s="21" t="s">
        <v>129</v>
      </c>
      <c r="C122" s="17">
        <v>12310</v>
      </c>
      <c r="D122" s="17">
        <v>10288</v>
      </c>
      <c r="E122" s="17">
        <v>2022</v>
      </c>
      <c r="F122" s="18">
        <f t="shared" si="3"/>
        <v>16.425670186839966</v>
      </c>
      <c r="G122" s="18"/>
      <c r="H122" s="17">
        <v>12476</v>
      </c>
      <c r="I122" s="17">
        <v>10434</v>
      </c>
      <c r="J122" s="17">
        <v>2042</v>
      </c>
      <c r="K122" s="19">
        <v>16.367425456877204</v>
      </c>
    </row>
    <row r="123" spans="2:11" x14ac:dyDescent="0.2">
      <c r="B123" s="21" t="s">
        <v>130</v>
      </c>
      <c r="C123" s="17">
        <v>6363</v>
      </c>
      <c r="D123" s="17">
        <v>5214</v>
      </c>
      <c r="E123" s="17">
        <v>1149</v>
      </c>
      <c r="F123" s="18">
        <f t="shared" si="3"/>
        <v>18.057520037718056</v>
      </c>
      <c r="G123" s="18"/>
      <c r="H123" s="17">
        <v>6368</v>
      </c>
      <c r="I123" s="17">
        <v>5238</v>
      </c>
      <c r="J123" s="17">
        <v>1130</v>
      </c>
      <c r="K123" s="19">
        <v>17.744974874371859</v>
      </c>
    </row>
    <row r="124" spans="2:11" x14ac:dyDescent="0.2">
      <c r="B124" s="21" t="s">
        <v>131</v>
      </c>
      <c r="C124" s="17">
        <v>1606</v>
      </c>
      <c r="D124" s="17">
        <v>1332</v>
      </c>
      <c r="E124" s="17">
        <v>274</v>
      </c>
      <c r="F124" s="18">
        <f t="shared" si="3"/>
        <v>17.061021170610211</v>
      </c>
      <c r="G124" s="18"/>
      <c r="H124" s="17">
        <v>1582</v>
      </c>
      <c r="I124" s="17">
        <v>1315</v>
      </c>
      <c r="J124" s="17">
        <v>267</v>
      </c>
      <c r="K124" s="19">
        <v>16.877370417193426</v>
      </c>
    </row>
    <row r="125" spans="2:11" x14ac:dyDescent="0.2">
      <c r="B125" s="21" t="s">
        <v>132</v>
      </c>
      <c r="C125" s="17">
        <v>21817</v>
      </c>
      <c r="D125" s="17">
        <v>19393</v>
      </c>
      <c r="E125" s="17">
        <v>2424</v>
      </c>
      <c r="F125" s="18">
        <f t="shared" si="3"/>
        <v>11.110601824265482</v>
      </c>
      <c r="G125" s="18"/>
      <c r="H125" s="17">
        <v>22071</v>
      </c>
      <c r="I125" s="17">
        <v>19587</v>
      </c>
      <c r="J125" s="17">
        <v>2484</v>
      </c>
      <c r="K125" s="19">
        <v>11.254587467717819</v>
      </c>
    </row>
    <row r="126" spans="2:11" ht="10.5" x14ac:dyDescent="0.25">
      <c r="B126" s="22" t="s">
        <v>5</v>
      </c>
      <c r="C126" s="14">
        <v>193822</v>
      </c>
      <c r="D126" s="14">
        <v>158225</v>
      </c>
      <c r="E126" s="14">
        <v>35572</v>
      </c>
      <c r="F126" s="15">
        <f t="shared" si="3"/>
        <v>18.352921752948582</v>
      </c>
      <c r="G126" s="15"/>
      <c r="H126" s="14">
        <v>193207</v>
      </c>
      <c r="I126" s="14">
        <v>158620</v>
      </c>
      <c r="J126" s="14">
        <v>34587</v>
      </c>
      <c r="K126" s="16">
        <v>17.901525307054094</v>
      </c>
    </row>
    <row r="127" spans="2:11" x14ac:dyDescent="0.2">
      <c r="B127" s="21" t="s">
        <v>133</v>
      </c>
      <c r="C127" s="17">
        <v>6942</v>
      </c>
      <c r="D127" s="17">
        <v>5772</v>
      </c>
      <c r="E127" s="17">
        <v>1170</v>
      </c>
      <c r="F127" s="18">
        <f t="shared" si="3"/>
        <v>16.853932584269664</v>
      </c>
      <c r="G127" s="18"/>
      <c r="H127" s="17">
        <v>6891</v>
      </c>
      <c r="I127" s="17">
        <v>5758</v>
      </c>
      <c r="J127" s="17">
        <v>1133</v>
      </c>
      <c r="K127" s="19">
        <v>16.441735597155709</v>
      </c>
    </row>
    <row r="128" spans="2:11" x14ac:dyDescent="0.2">
      <c r="B128" s="21" t="s">
        <v>134</v>
      </c>
      <c r="C128" s="17">
        <v>14963</v>
      </c>
      <c r="D128" s="17">
        <v>11589</v>
      </c>
      <c r="E128" s="17">
        <v>3374</v>
      </c>
      <c r="F128" s="18">
        <f t="shared" si="3"/>
        <v>22.548954086747312</v>
      </c>
      <c r="G128" s="18"/>
      <c r="H128" s="17">
        <v>14824</v>
      </c>
      <c r="I128" s="17">
        <v>11609</v>
      </c>
      <c r="J128" s="17">
        <v>3215</v>
      </c>
      <c r="K128" s="19">
        <v>21.687803561791689</v>
      </c>
    </row>
    <row r="129" spans="2:11" x14ac:dyDescent="0.2">
      <c r="B129" s="21" t="s">
        <v>135</v>
      </c>
      <c r="C129" s="17">
        <v>39812</v>
      </c>
      <c r="D129" s="17">
        <v>33380</v>
      </c>
      <c r="E129" s="17">
        <v>6432</v>
      </c>
      <c r="F129" s="18">
        <f t="shared" si="3"/>
        <v>16.155932884557419</v>
      </c>
      <c r="G129" s="18"/>
      <c r="H129" s="17">
        <v>40277</v>
      </c>
      <c r="I129" s="17">
        <v>33854</v>
      </c>
      <c r="J129" s="17">
        <v>6423</v>
      </c>
      <c r="K129" s="19">
        <v>15.947066564043995</v>
      </c>
    </row>
    <row r="130" spans="2:11" x14ac:dyDescent="0.2">
      <c r="B130" s="21" t="s">
        <v>136</v>
      </c>
      <c r="C130" s="17">
        <v>52031</v>
      </c>
      <c r="D130" s="17">
        <v>41364</v>
      </c>
      <c r="E130" s="17">
        <v>10667</v>
      </c>
      <c r="F130" s="18">
        <f t="shared" si="3"/>
        <v>20.501239645595895</v>
      </c>
      <c r="G130" s="18"/>
      <c r="H130" s="17">
        <v>52491</v>
      </c>
      <c r="I130" s="17">
        <v>41984</v>
      </c>
      <c r="J130" s="17">
        <v>10507</v>
      </c>
      <c r="K130" s="19">
        <v>20.016764778723971</v>
      </c>
    </row>
    <row r="131" spans="2:11" x14ac:dyDescent="0.2">
      <c r="B131" s="21" t="s">
        <v>137</v>
      </c>
      <c r="C131" s="17">
        <v>15435</v>
      </c>
      <c r="D131" s="17">
        <v>12589</v>
      </c>
      <c r="E131" s="17">
        <v>2846</v>
      </c>
      <c r="F131" s="18">
        <f t="shared" si="3"/>
        <v>18.438613540654355</v>
      </c>
      <c r="G131" s="18"/>
      <c r="H131" s="17">
        <v>15459</v>
      </c>
      <c r="I131" s="17">
        <v>12640</v>
      </c>
      <c r="J131" s="17">
        <v>2819</v>
      </c>
      <c r="K131" s="19">
        <v>18.235332168963062</v>
      </c>
    </row>
    <row r="132" spans="2:11" x14ac:dyDescent="0.2">
      <c r="B132" s="21" t="s">
        <v>138</v>
      </c>
      <c r="C132" s="17">
        <v>64589</v>
      </c>
      <c r="D132" s="17">
        <v>53507</v>
      </c>
      <c r="E132" s="17">
        <v>11082</v>
      </c>
      <c r="F132" s="18">
        <f t="shared" si="3"/>
        <v>17.157720354859187</v>
      </c>
      <c r="G132" s="18"/>
      <c r="H132" s="17">
        <v>63244</v>
      </c>
      <c r="I132" s="17">
        <v>52757</v>
      </c>
      <c r="J132" s="17">
        <v>10487</v>
      </c>
      <c r="K132" s="19">
        <v>16.581810132186451</v>
      </c>
    </row>
    <row r="133" spans="2:11" ht="10.5" x14ac:dyDescent="0.25">
      <c r="B133" s="22" t="s">
        <v>4</v>
      </c>
      <c r="C133" s="14">
        <v>154305</v>
      </c>
      <c r="D133" s="14">
        <v>102479</v>
      </c>
      <c r="E133" s="14">
        <v>51825</v>
      </c>
      <c r="F133" s="15">
        <f t="shared" si="3"/>
        <v>33.586079517838051</v>
      </c>
      <c r="G133" s="15"/>
      <c r="H133" s="14">
        <v>154810</v>
      </c>
      <c r="I133" s="14">
        <v>103417</v>
      </c>
      <c r="J133" s="14">
        <v>51392</v>
      </c>
      <c r="K133" s="16">
        <v>33.196821910729284</v>
      </c>
    </row>
    <row r="134" spans="2:11" x14ac:dyDescent="0.2">
      <c r="B134" s="21" t="s">
        <v>139</v>
      </c>
      <c r="C134" s="17">
        <v>46332</v>
      </c>
      <c r="D134" s="17">
        <v>30518</v>
      </c>
      <c r="E134" s="17">
        <v>15814</v>
      </c>
      <c r="F134" s="18">
        <f t="shared" si="3"/>
        <v>34.131917465250801</v>
      </c>
      <c r="G134" s="18"/>
      <c r="H134" s="17">
        <v>46637</v>
      </c>
      <c r="I134" s="17">
        <v>30998</v>
      </c>
      <c r="J134" s="17">
        <v>15639</v>
      </c>
      <c r="K134" s="19">
        <v>33.533460557068423</v>
      </c>
    </row>
    <row r="135" spans="2:11" x14ac:dyDescent="0.2">
      <c r="B135" s="21" t="s">
        <v>140</v>
      </c>
      <c r="C135" s="17">
        <v>16675</v>
      </c>
      <c r="D135" s="17">
        <v>7530</v>
      </c>
      <c r="E135" s="17">
        <v>9145</v>
      </c>
      <c r="F135" s="18">
        <f t="shared" si="3"/>
        <v>54.84257871064468</v>
      </c>
      <c r="G135" s="18"/>
      <c r="H135" s="17">
        <v>16977</v>
      </c>
      <c r="I135" s="17">
        <v>7713</v>
      </c>
      <c r="J135" s="17">
        <v>9264</v>
      </c>
      <c r="K135" s="19">
        <v>54.567944866584199</v>
      </c>
    </row>
    <row r="136" spans="2:11" x14ac:dyDescent="0.2">
      <c r="B136" s="21" t="s">
        <v>141</v>
      </c>
      <c r="C136" s="17">
        <v>20841</v>
      </c>
      <c r="D136" s="17">
        <v>15894</v>
      </c>
      <c r="E136" s="17">
        <v>4947</v>
      </c>
      <c r="F136" s="18">
        <f t="shared" si="3"/>
        <v>23.736864833741183</v>
      </c>
      <c r="G136" s="18"/>
      <c r="H136" s="17">
        <v>20720</v>
      </c>
      <c r="I136" s="17">
        <v>15818</v>
      </c>
      <c r="J136" s="17">
        <v>4902</v>
      </c>
      <c r="K136" s="19">
        <v>23.658301158301157</v>
      </c>
    </row>
    <row r="137" spans="2:11" x14ac:dyDescent="0.2">
      <c r="B137" s="21" t="s">
        <v>142</v>
      </c>
      <c r="C137" s="17">
        <v>37440</v>
      </c>
      <c r="D137" s="17">
        <v>25331</v>
      </c>
      <c r="E137" s="17">
        <v>12109</v>
      </c>
      <c r="F137" s="18">
        <f t="shared" si="3"/>
        <v>32.342414529914528</v>
      </c>
      <c r="G137" s="18"/>
      <c r="H137" s="17">
        <v>37797</v>
      </c>
      <c r="I137" s="17">
        <v>25700</v>
      </c>
      <c r="J137" s="17">
        <v>12096</v>
      </c>
      <c r="K137" s="19">
        <v>32.002539884117787</v>
      </c>
    </row>
    <row r="138" spans="2:11" x14ac:dyDescent="0.2">
      <c r="B138" s="21" t="s">
        <v>143</v>
      </c>
      <c r="C138" s="17">
        <v>33015</v>
      </c>
      <c r="D138" s="17">
        <v>23205</v>
      </c>
      <c r="E138" s="17">
        <v>9810</v>
      </c>
      <c r="F138" s="18">
        <f t="shared" si="3"/>
        <v>29.71376646978646</v>
      </c>
      <c r="G138" s="18"/>
      <c r="H138" s="17">
        <v>32678</v>
      </c>
      <c r="I138" s="17">
        <v>23187</v>
      </c>
      <c r="J138" s="17">
        <v>9491</v>
      </c>
      <c r="K138" s="19">
        <v>29.044005141073505</v>
      </c>
    </row>
    <row r="139" spans="2:11" ht="10.5" x14ac:dyDescent="0.25">
      <c r="B139" s="22" t="s">
        <v>3</v>
      </c>
      <c r="C139" s="23">
        <v>115111</v>
      </c>
      <c r="D139" s="23">
        <v>90400</v>
      </c>
      <c r="E139" s="23">
        <v>24702</v>
      </c>
      <c r="F139" s="24">
        <f t="shared" ref="F139:F162" si="4">E139*100/C139</f>
        <v>21.459287122864019</v>
      </c>
      <c r="G139" s="24"/>
      <c r="H139" s="23">
        <v>114721</v>
      </c>
      <c r="I139" s="23">
        <v>90833</v>
      </c>
      <c r="J139" s="23">
        <v>23883</v>
      </c>
      <c r="K139" s="25">
        <v>20.818333173525335</v>
      </c>
    </row>
    <row r="140" spans="2:11" x14ac:dyDescent="0.2">
      <c r="B140" s="21" t="s">
        <v>144</v>
      </c>
      <c r="C140" s="26">
        <v>39654</v>
      </c>
      <c r="D140" s="26">
        <v>29179</v>
      </c>
      <c r="E140" s="26">
        <v>10475</v>
      </c>
      <c r="F140" s="27">
        <f t="shared" si="4"/>
        <v>26.415998386039238</v>
      </c>
      <c r="G140" s="27"/>
      <c r="H140" s="26">
        <v>40231</v>
      </c>
      <c r="I140" s="26">
        <v>29687</v>
      </c>
      <c r="J140" s="26">
        <v>10540</v>
      </c>
      <c r="K140" s="28">
        <v>26.198702493102335</v>
      </c>
    </row>
    <row r="141" spans="2:11" x14ac:dyDescent="0.2">
      <c r="B141" s="21" t="s">
        <v>145</v>
      </c>
      <c r="C141" s="26">
        <v>24190</v>
      </c>
      <c r="D141" s="26">
        <v>20375</v>
      </c>
      <c r="E141" s="26">
        <v>3815</v>
      </c>
      <c r="F141" s="27">
        <f t="shared" si="4"/>
        <v>15.770979743695742</v>
      </c>
      <c r="G141" s="27"/>
      <c r="H141" s="26">
        <v>24287</v>
      </c>
      <c r="I141" s="26">
        <v>20615</v>
      </c>
      <c r="J141" s="26">
        <v>3672</v>
      </c>
      <c r="K141" s="28">
        <v>15.119199571787377</v>
      </c>
    </row>
    <row r="142" spans="2:11" x14ac:dyDescent="0.2">
      <c r="B142" s="21" t="s">
        <v>146</v>
      </c>
      <c r="C142" s="26">
        <v>51249</v>
      </c>
      <c r="D142" s="26">
        <v>40838</v>
      </c>
      <c r="E142" s="26">
        <v>10411</v>
      </c>
      <c r="F142" s="27">
        <f t="shared" si="4"/>
        <v>20.314542722784836</v>
      </c>
      <c r="G142" s="27"/>
      <c r="H142" s="26">
        <v>50193</v>
      </c>
      <c r="I142" s="26">
        <v>40522</v>
      </c>
      <c r="J142" s="26">
        <v>9670</v>
      </c>
      <c r="K142" s="28">
        <v>19.265634650250036</v>
      </c>
    </row>
    <row r="143" spans="2:11" ht="10.5" x14ac:dyDescent="0.25">
      <c r="B143" s="22" t="s">
        <v>2</v>
      </c>
      <c r="C143" s="14">
        <v>79451</v>
      </c>
      <c r="D143" s="14">
        <v>63473</v>
      </c>
      <c r="E143" s="14">
        <v>15969</v>
      </c>
      <c r="F143" s="15">
        <f t="shared" si="4"/>
        <v>20.099180627053151</v>
      </c>
      <c r="G143" s="15"/>
      <c r="H143" s="14">
        <v>75483</v>
      </c>
      <c r="I143" s="14">
        <v>60681</v>
      </c>
      <c r="J143" s="14">
        <v>14801</v>
      </c>
      <c r="K143" s="16">
        <v>19.608388643800591</v>
      </c>
    </row>
    <row r="144" spans="2:11" x14ac:dyDescent="0.2">
      <c r="B144" s="21" t="s">
        <v>147</v>
      </c>
      <c r="C144" s="17">
        <v>35180</v>
      </c>
      <c r="D144" s="17">
        <v>24783</v>
      </c>
      <c r="E144" s="17">
        <v>10397</v>
      </c>
      <c r="F144" s="18">
        <f t="shared" si="4"/>
        <v>29.553723706651507</v>
      </c>
      <c r="G144" s="18"/>
      <c r="H144" s="17">
        <v>35546</v>
      </c>
      <c r="I144" s="17">
        <v>25161</v>
      </c>
      <c r="J144" s="17">
        <v>10384</v>
      </c>
      <c r="K144" s="19">
        <v>29.212850953693806</v>
      </c>
    </row>
    <row r="145" spans="2:11" x14ac:dyDescent="0.2">
      <c r="B145" s="21" t="s">
        <v>148</v>
      </c>
      <c r="C145" s="17">
        <v>17449</v>
      </c>
      <c r="D145" s="17">
        <v>14903</v>
      </c>
      <c r="E145" s="17">
        <v>2546</v>
      </c>
      <c r="F145" s="18">
        <f t="shared" si="4"/>
        <v>14.59109404550404</v>
      </c>
      <c r="G145" s="18"/>
      <c r="H145" s="17">
        <v>17547</v>
      </c>
      <c r="I145" s="17">
        <v>15142</v>
      </c>
      <c r="J145" s="17">
        <v>2405</v>
      </c>
      <c r="K145" s="19">
        <v>13.70604661765544</v>
      </c>
    </row>
    <row r="146" spans="2:11" x14ac:dyDescent="0.2">
      <c r="B146" s="21" t="s">
        <v>149</v>
      </c>
      <c r="C146" s="17">
        <v>17904</v>
      </c>
      <c r="D146" s="17">
        <v>16426</v>
      </c>
      <c r="E146" s="17">
        <v>1478</v>
      </c>
      <c r="F146" s="18">
        <f t="shared" si="4"/>
        <v>8.2551385165326181</v>
      </c>
      <c r="G146" s="18"/>
      <c r="H146" s="17">
        <v>17960</v>
      </c>
      <c r="I146" s="17">
        <v>16579</v>
      </c>
      <c r="J146" s="17">
        <v>1381</v>
      </c>
      <c r="K146" s="19">
        <v>7.6893095768374167</v>
      </c>
    </row>
    <row r="147" spans="2:11" x14ac:dyDescent="0.2">
      <c r="B147" s="21" t="s">
        <v>150</v>
      </c>
      <c r="C147" s="17">
        <v>8900</v>
      </c>
      <c r="D147" s="17">
        <v>7354</v>
      </c>
      <c r="E147" s="17">
        <v>1546</v>
      </c>
      <c r="F147" s="18">
        <f t="shared" si="4"/>
        <v>17.370786516853933</v>
      </c>
      <c r="G147" s="18"/>
      <c r="H147" s="17">
        <v>4428</v>
      </c>
      <c r="I147" s="17">
        <v>3799</v>
      </c>
      <c r="J147" s="17">
        <v>629</v>
      </c>
      <c r="K147" s="19">
        <v>14.20505871725384</v>
      </c>
    </row>
    <row r="148" spans="2:11" ht="10.5" x14ac:dyDescent="0.25">
      <c r="B148" s="22" t="s">
        <v>1</v>
      </c>
      <c r="C148" s="14">
        <v>159299</v>
      </c>
      <c r="D148" s="14">
        <v>122571</v>
      </c>
      <c r="E148" s="14">
        <v>36720</v>
      </c>
      <c r="F148" s="15">
        <f t="shared" si="4"/>
        <v>23.050992159398366</v>
      </c>
      <c r="G148" s="15"/>
      <c r="H148" s="14">
        <v>160251</v>
      </c>
      <c r="I148" s="14">
        <v>123899</v>
      </c>
      <c r="J148" s="14">
        <v>36351</v>
      </c>
      <c r="K148" s="16">
        <v>22.683789804743807</v>
      </c>
    </row>
    <row r="149" spans="2:11" x14ac:dyDescent="0.2">
      <c r="B149" s="21" t="s">
        <v>151</v>
      </c>
      <c r="C149" s="17">
        <v>28228</v>
      </c>
      <c r="D149" s="17">
        <v>19500</v>
      </c>
      <c r="E149" s="17">
        <v>8728</v>
      </c>
      <c r="F149" s="18">
        <f t="shared" si="4"/>
        <v>30.919654244013035</v>
      </c>
      <c r="G149" s="18"/>
      <c r="H149" s="17">
        <v>28453</v>
      </c>
      <c r="I149" s="17">
        <v>19836</v>
      </c>
      <c r="J149" s="17">
        <v>8616</v>
      </c>
      <c r="K149" s="19">
        <v>30.281516887498682</v>
      </c>
    </row>
    <row r="150" spans="2:11" x14ac:dyDescent="0.2">
      <c r="B150" s="21" t="s">
        <v>152</v>
      </c>
      <c r="C150" s="17">
        <v>9332</v>
      </c>
      <c r="D150" s="17">
        <v>6700</v>
      </c>
      <c r="E150" s="17">
        <v>2632</v>
      </c>
      <c r="F150" s="18">
        <f t="shared" si="4"/>
        <v>28.204029147021004</v>
      </c>
      <c r="G150" s="18"/>
      <c r="H150" s="17">
        <v>9359</v>
      </c>
      <c r="I150" s="17">
        <v>6856</v>
      </c>
      <c r="J150" s="17">
        <v>2503</v>
      </c>
      <c r="K150" s="19">
        <v>26.74431028956085</v>
      </c>
    </row>
    <row r="151" spans="2:11" x14ac:dyDescent="0.2">
      <c r="B151" s="21" t="s">
        <v>153</v>
      </c>
      <c r="C151" s="17">
        <v>8764</v>
      </c>
      <c r="D151" s="17">
        <v>5769</v>
      </c>
      <c r="E151" s="17">
        <v>2995</v>
      </c>
      <c r="F151" s="18">
        <f t="shared" si="4"/>
        <v>34.173893199452301</v>
      </c>
      <c r="G151" s="18"/>
      <c r="H151" s="17">
        <v>8889</v>
      </c>
      <c r="I151" s="17">
        <v>5939</v>
      </c>
      <c r="J151" s="17">
        <v>2950</v>
      </c>
      <c r="K151" s="19">
        <v>33.187085161435483</v>
      </c>
    </row>
    <row r="152" spans="2:11" x14ac:dyDescent="0.2">
      <c r="B152" s="21" t="s">
        <v>154</v>
      </c>
      <c r="C152" s="17">
        <v>25022</v>
      </c>
      <c r="D152" s="17">
        <v>19848</v>
      </c>
      <c r="E152" s="17">
        <v>5174</v>
      </c>
      <c r="F152" s="18">
        <f t="shared" si="4"/>
        <v>20.677803532891055</v>
      </c>
      <c r="G152" s="18"/>
      <c r="H152" s="17">
        <v>24635</v>
      </c>
      <c r="I152" s="17">
        <v>19529</v>
      </c>
      <c r="J152" s="17">
        <v>5106</v>
      </c>
      <c r="K152" s="19">
        <v>20.726608483864421</v>
      </c>
    </row>
    <row r="153" spans="2:11" x14ac:dyDescent="0.2">
      <c r="B153" s="21" t="s">
        <v>155</v>
      </c>
      <c r="C153" s="17">
        <v>30963</v>
      </c>
      <c r="D153" s="17">
        <v>27757</v>
      </c>
      <c r="E153" s="17">
        <v>3206</v>
      </c>
      <c r="F153" s="18">
        <f t="shared" si="4"/>
        <v>10.354293834576753</v>
      </c>
      <c r="G153" s="18"/>
      <c r="H153" s="17">
        <v>31531</v>
      </c>
      <c r="I153" s="17">
        <v>28239</v>
      </c>
      <c r="J153" s="17">
        <v>3292</v>
      </c>
      <c r="K153" s="19">
        <v>10.44051885446069</v>
      </c>
    </row>
    <row r="154" spans="2:11" x14ac:dyDescent="0.2">
      <c r="B154" s="21" t="s">
        <v>156</v>
      </c>
      <c r="C154" s="17">
        <v>17008</v>
      </c>
      <c r="D154" s="17">
        <v>12255</v>
      </c>
      <c r="E154" s="17">
        <v>4753</v>
      </c>
      <c r="F154" s="18">
        <f t="shared" si="4"/>
        <v>27.945672624647226</v>
      </c>
      <c r="G154" s="18"/>
      <c r="H154" s="17">
        <v>17094</v>
      </c>
      <c r="I154" s="17">
        <v>12301</v>
      </c>
      <c r="J154" s="17">
        <v>4793</v>
      </c>
      <c r="K154" s="19">
        <v>28.039078039078039</v>
      </c>
    </row>
    <row r="155" spans="2:11" x14ac:dyDescent="0.2">
      <c r="B155" s="21" t="s">
        <v>157</v>
      </c>
      <c r="C155" s="17">
        <v>28651</v>
      </c>
      <c r="D155" s="17">
        <v>21088</v>
      </c>
      <c r="E155" s="17">
        <v>7563</v>
      </c>
      <c r="F155" s="18">
        <f t="shared" si="4"/>
        <v>26.396984398450314</v>
      </c>
      <c r="G155" s="18"/>
      <c r="H155" s="17">
        <v>28923</v>
      </c>
      <c r="I155" s="17">
        <v>21461</v>
      </c>
      <c r="J155" s="17">
        <v>7462</v>
      </c>
      <c r="K155" s="19">
        <v>25.79953670089548</v>
      </c>
    </row>
    <row r="156" spans="2:11" x14ac:dyDescent="0.2">
      <c r="B156" s="21" t="s">
        <v>158</v>
      </c>
      <c r="C156" s="17">
        <v>11315</v>
      </c>
      <c r="D156" s="17">
        <v>9646</v>
      </c>
      <c r="E156" s="17">
        <v>1669</v>
      </c>
      <c r="F156" s="18">
        <f t="shared" si="4"/>
        <v>14.750331418471056</v>
      </c>
      <c r="G156" s="18"/>
      <c r="H156" s="17">
        <v>11359</v>
      </c>
      <c r="I156" s="17">
        <v>9730</v>
      </c>
      <c r="J156" s="17">
        <v>1629</v>
      </c>
      <c r="K156" s="19">
        <v>14.341051148868738</v>
      </c>
    </row>
    <row r="157" spans="2:11" ht="10.5" x14ac:dyDescent="0.25">
      <c r="B157" s="22" t="s">
        <v>0</v>
      </c>
      <c r="C157" s="14">
        <v>50216</v>
      </c>
      <c r="D157" s="14">
        <v>41751</v>
      </c>
      <c r="E157" s="14">
        <v>8465</v>
      </c>
      <c r="F157" s="15">
        <f t="shared" si="4"/>
        <v>16.857176995379959</v>
      </c>
      <c r="G157" s="15"/>
      <c r="H157" s="14">
        <v>50077</v>
      </c>
      <c r="I157" s="14">
        <v>41726</v>
      </c>
      <c r="J157" s="14">
        <v>8351</v>
      </c>
      <c r="K157" s="16">
        <v>16.676318469556882</v>
      </c>
    </row>
    <row r="158" spans="2:11" x14ac:dyDescent="0.2">
      <c r="B158" s="21" t="s">
        <v>159</v>
      </c>
      <c r="C158" s="17">
        <v>19694</v>
      </c>
      <c r="D158" s="17">
        <v>17249</v>
      </c>
      <c r="E158" s="17">
        <v>2445</v>
      </c>
      <c r="F158" s="18">
        <f t="shared" si="4"/>
        <v>12.414948715344774</v>
      </c>
      <c r="G158" s="18"/>
      <c r="H158" s="17">
        <v>19658</v>
      </c>
      <c r="I158" s="17">
        <v>17306</v>
      </c>
      <c r="J158" s="17">
        <v>2352</v>
      </c>
      <c r="K158" s="19">
        <v>11.964594567097365</v>
      </c>
    </row>
    <row r="159" spans="2:11" x14ac:dyDescent="0.2">
      <c r="B159" s="21" t="s">
        <v>160</v>
      </c>
      <c r="C159" s="17">
        <v>1902</v>
      </c>
      <c r="D159" s="17">
        <v>1264</v>
      </c>
      <c r="E159" s="17">
        <v>638</v>
      </c>
      <c r="F159" s="18">
        <f t="shared" si="4"/>
        <v>33.543638275499475</v>
      </c>
      <c r="G159" s="18"/>
      <c r="H159" s="17">
        <v>1919</v>
      </c>
      <c r="I159" s="17">
        <v>1282</v>
      </c>
      <c r="J159" s="17">
        <v>637</v>
      </c>
      <c r="K159" s="19">
        <v>33.194372068785825</v>
      </c>
    </row>
    <row r="160" spans="2:11" x14ac:dyDescent="0.2">
      <c r="B160" s="21" t="s">
        <v>161</v>
      </c>
      <c r="C160" s="17">
        <v>7393</v>
      </c>
      <c r="D160" s="17">
        <v>5212</v>
      </c>
      <c r="E160" s="17">
        <v>2181</v>
      </c>
      <c r="F160" s="18">
        <f t="shared" si="4"/>
        <v>29.500879210063573</v>
      </c>
      <c r="G160" s="18"/>
      <c r="H160" s="17">
        <v>7504</v>
      </c>
      <c r="I160" s="17">
        <v>5322</v>
      </c>
      <c r="J160" s="17">
        <v>2182</v>
      </c>
      <c r="K160" s="19">
        <v>29.077825159914713</v>
      </c>
    </row>
    <row r="161" spans="2:11" x14ac:dyDescent="0.2">
      <c r="B161" s="21" t="s">
        <v>162</v>
      </c>
      <c r="C161" s="17">
        <v>13605</v>
      </c>
      <c r="D161" s="17">
        <v>11305</v>
      </c>
      <c r="E161" s="17">
        <v>2300</v>
      </c>
      <c r="F161" s="18">
        <f t="shared" si="4"/>
        <v>16.905549430356487</v>
      </c>
      <c r="G161" s="18"/>
      <c r="H161" s="17">
        <v>13332</v>
      </c>
      <c r="I161" s="17">
        <v>11038</v>
      </c>
      <c r="J161" s="17">
        <v>2294</v>
      </c>
      <c r="K161" s="19">
        <v>17.206720672067206</v>
      </c>
    </row>
    <row r="162" spans="2:11" x14ac:dyDescent="0.2">
      <c r="B162" s="21" t="s">
        <v>163</v>
      </c>
      <c r="C162" s="17">
        <v>7622</v>
      </c>
      <c r="D162" s="17">
        <v>6721</v>
      </c>
      <c r="E162" s="17">
        <v>901</v>
      </c>
      <c r="F162" s="18">
        <f t="shared" si="4"/>
        <v>11.82104434531619</v>
      </c>
      <c r="G162" s="18"/>
      <c r="H162" s="17">
        <v>7664</v>
      </c>
      <c r="I162" s="17">
        <v>6778</v>
      </c>
      <c r="J162" s="17">
        <v>886</v>
      </c>
      <c r="K162" s="19">
        <v>11.560542797494781</v>
      </c>
    </row>
    <row r="163" spans="2:11" x14ac:dyDescent="0.2">
      <c r="B163" s="29"/>
      <c r="C163" s="2"/>
      <c r="D163" s="2"/>
      <c r="E163" s="2"/>
      <c r="F163" s="2"/>
      <c r="G163" s="2"/>
      <c r="H163" s="2"/>
      <c r="I163" s="2"/>
      <c r="J163" s="2"/>
      <c r="K163" s="30"/>
    </row>
    <row r="164" spans="2:11" ht="18" customHeight="1" x14ac:dyDescent="0.3">
      <c r="B164" s="33" t="s">
        <v>164</v>
      </c>
      <c r="C164" s="34"/>
      <c r="D164" s="34"/>
      <c r="E164" s="34"/>
      <c r="F164" s="34"/>
      <c r="G164" s="34"/>
      <c r="H164" s="35"/>
      <c r="I164" s="35"/>
      <c r="J164" s="35"/>
      <c r="K164" s="36"/>
    </row>
    <row r="165" spans="2:11" x14ac:dyDescent="0.2">
      <c r="B165" s="1" t="s">
        <v>165</v>
      </c>
    </row>
  </sheetData>
  <mergeCells count="9">
    <mergeCell ref="K2:N2"/>
    <mergeCell ref="B164:K164"/>
    <mergeCell ref="B5:B7"/>
    <mergeCell ref="H5:K5"/>
    <mergeCell ref="H6:J6"/>
    <mergeCell ref="K6:K7"/>
    <mergeCell ref="C5:F5"/>
    <mergeCell ref="C6:E6"/>
    <mergeCell ref="F6:F7"/>
  </mergeCells>
  <hyperlinks>
    <hyperlink ref="A3" r:id="rId1" xr:uid="{05A8B0F5-C484-46B8-ABAB-80CE02F69222}"/>
    <hyperlink ref="A4" r:id="rId2" xr:uid="{B056E5A4-12C6-463F-B88E-930278ED0C17}"/>
    <hyperlink ref="K2" r:id="rId3" display="Encuesta de satisfacción" xr:uid="{8F4A43DE-DFA8-4B20-A3B5-1DFCDB8E8685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Height="2" orientation="portrait" r:id="rId4"/>
  <headerFooter alignWithMargins="0">
    <oddHeader>&amp;L&amp;A</oddHeader>
  </headerFooter>
  <rowBreaks count="2" manualBreakCount="2">
    <brk id="93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C4120122</vt:lpstr>
      <vt:lpstr>C4120122!Títulos_a_imprimir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PFA</dc:creator>
  <cp:lastModifiedBy>YMO</cp:lastModifiedBy>
  <dcterms:created xsi:type="dcterms:W3CDTF">2022-02-01T13:48:12Z</dcterms:created>
  <dcterms:modified xsi:type="dcterms:W3CDTF">2022-12-15T10:21:39Z</dcterms:modified>
</cp:coreProperties>
</file>