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C01020103010800" sheetId="1" r:id="rId1"/>
    <sheet name="C010201030108MM" sheetId="2" r:id="rId2"/>
    <sheet name="C010201030108D01" sheetId="3" r:id="rId3"/>
    <sheet name="C010201030108D02" sheetId="4" r:id="rId4"/>
    <sheet name="C010201030108D03" sheetId="5" r:id="rId5"/>
    <sheet name="C010201030108D04" sheetId="6" r:id="rId6"/>
    <sheet name="C010201030108D05" sheetId="7" r:id="rId7"/>
    <sheet name="C010201030108D06" sheetId="8" r:id="rId8"/>
    <sheet name="C010201030108D07" sheetId="9" r:id="rId9"/>
    <sheet name="C010201030108D08" sheetId="10" r:id="rId10"/>
    <sheet name="C010201030108D09" sheetId="11" r:id="rId11"/>
    <sheet name="C010201030108D10" sheetId="12" r:id="rId12"/>
    <sheet name="C010201030108D11" sheetId="13" r:id="rId13"/>
    <sheet name="C010201030108D12" sheetId="14" r:id="rId14"/>
    <sheet name="C010201030108D13" sheetId="15" r:id="rId15"/>
    <sheet name="C010201030108D14" sheetId="16" r:id="rId16"/>
    <sheet name="C010201030108D15" sheetId="17" r:id="rId17"/>
    <sheet name="C010201030108D16" sheetId="18" r:id="rId18"/>
    <sheet name="C010201030108D17" sheetId="19" r:id="rId19"/>
    <sheet name="C010201030108D18" sheetId="20" r:id="rId20"/>
    <sheet name="C010201030108D19" sheetId="21" r:id="rId21"/>
    <sheet name="C010201030108D20" sheetId="22" r:id="rId22"/>
    <sheet name="C010201030108D21" sheetId="23" r:id="rId23"/>
  </sheets>
  <definedNames/>
  <calcPr fullCalcOnLoad="1"/>
</workbook>
</file>

<file path=xl/sharedStrings.xml><?xml version="1.0" encoding="utf-8"?>
<sst xmlns="http://schemas.openxmlformats.org/spreadsheetml/2006/main" count="441" uniqueCount="42">
  <si>
    <t>Total</t>
  </si>
  <si>
    <t>Hombres</t>
  </si>
  <si>
    <t>Mujeres</t>
  </si>
  <si>
    <t>Activos:</t>
  </si>
  <si>
    <t xml:space="preserve">  Ocupados</t>
  </si>
  <si>
    <t xml:space="preserve">  Parados buscando el primer empleo</t>
  </si>
  <si>
    <t xml:space="preserve">  Parados que han trabajado antes</t>
  </si>
  <si>
    <t>Inactivos</t>
  </si>
  <si>
    <t xml:space="preserve">  Estudiantes</t>
  </si>
  <si>
    <t xml:space="preserve">  Pensionistas de invalidez</t>
  </si>
  <si>
    <t xml:space="preserve">  Pensionistas de viudedad u orfandad</t>
  </si>
  <si>
    <t xml:space="preserve">  Pensionistas de jubilación</t>
  </si>
  <si>
    <t xml:space="preserve">  Realizando o compartiendo las tareas del hogar</t>
  </si>
  <si>
    <t xml:space="preserve">  Otra situación (menores sin escolarizar, rentistas, ...)</t>
  </si>
  <si>
    <t>DEMOGRAFIA Y POBLACION. CENSO DE POBLACION 2001.</t>
  </si>
  <si>
    <t>Indice</t>
  </si>
  <si>
    <t>FUENTE: Instituto Nacional de Estadística. www.ine.es</t>
  </si>
  <si>
    <t>8. Hogares por Relación con la actividad y Sexo de la persona principal. Ciudad de Madrid.</t>
  </si>
  <si>
    <t>8. Hogares por Relación con la actividad y Sexo de la persona principal. Distrito Centro</t>
  </si>
  <si>
    <t>8. Hogares por Relación con la actividad y Sexo de la persona principal. Distrito Arganzuela.</t>
  </si>
  <si>
    <t>8. Hogares por Relación con la actividad y Sexo de la persona principal. Distrito Tetuán.</t>
  </si>
  <si>
    <t>8. Hogares por Relación con la actividad y Sexo de la persona principal. Distrito Retiro.</t>
  </si>
  <si>
    <t>8. Hogares por Relación con la actividad y Sexo de la persona principal. Distrito Salamanca.</t>
  </si>
  <si>
    <t>8. Hogares por Relación con la actividad y Sexo de la persona principal. Distrito Chamartín.</t>
  </si>
  <si>
    <t>8. Hogares por Relación con la actividad y Sexo de la persona principal. Distrito Chamberí.</t>
  </si>
  <si>
    <t>8. Hogares por Relación con la actividad y Sexo de la persona principal. Distrito Fuencarral-El Pardo.</t>
  </si>
  <si>
    <t>8. Hogares por Relación con la actividad y Sexo de la persona principal. Distrito Moncloa-Aravaca.</t>
  </si>
  <si>
    <t>8. Hogares por Relación con la actividad y Sexo de la persona principal. Distrito Latina.</t>
  </si>
  <si>
    <t>8. Hogares por Relación con la actividad y Sexo de la persona principal. Distrito Carabanchel.</t>
  </si>
  <si>
    <t>8. Hogares por Relación con la actividad y Sexo de la persona principal. Distrito Usera.</t>
  </si>
  <si>
    <t>8. Hogares por Relación con la actividad y Sexo de la persona principal. Distrito Puente de Vallecas.</t>
  </si>
  <si>
    <t>8. Hogares por Relación con la actividad y Sexo de la persona principal. Distrito Villa de Vallecas.</t>
  </si>
  <si>
    <t>8. Hogares por Relación con la actividad y Sexo de la persona principal. Distrito Moratalaz.</t>
  </si>
  <si>
    <t>8. Hogares por Relación con la actividad y Sexo de la persona principal. Distrito Ciudad Lineal.</t>
  </si>
  <si>
    <t>8. Hogares por Relación con la actividad y Sexo de la persona principal. Distrito Hortaleza.</t>
  </si>
  <si>
    <t>8. Hogares por Relación con la actividad y Sexo de la persona principal. Distrito Villaverde.</t>
  </si>
  <si>
    <t>8. Hogares por Relación con la actividad y Sexo de la persona principal. Distrito Vicálvaro.</t>
  </si>
  <si>
    <t>8. Hogares por Relación con la actividad y Sexo de la persona principal. Distrito San Blas.</t>
  </si>
  <si>
    <t>8. Hogares por Relación con la actividad y Sexo de la persona principal. Distrito Barajas.</t>
  </si>
  <si>
    <t>8. Hogares por Relación con la actividad y Sexo de la persona principal. Distrito Centro.</t>
  </si>
  <si>
    <t>8. Hogares por Relación con la actividad y Sexo de la persona principal. Distrito Moncloa-Aravaca..</t>
  </si>
  <si>
    <t xml:space="preserve">Distrito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</si>
</sst>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wrapText="1"/>
    </xf>
    <xf numFmtId="3" fontId="2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3" fillId="0" borderId="0" xfId="15" applyAlignment="1">
      <alignment/>
    </xf>
    <xf numFmtId="0" fontId="4" fillId="0" borderId="0" xfId="15" applyFont="1" applyAlignment="1">
      <alignment/>
    </xf>
    <xf numFmtId="3" fontId="1" fillId="2" borderId="1" xfId="0" applyNumberFormat="1" applyFont="1" applyFill="1" applyBorder="1" applyAlignment="1">
      <alignment horizontal="left"/>
    </xf>
    <xf numFmtId="3" fontId="1" fillId="2" borderId="2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3" fontId="2" fillId="0" borderId="4" xfId="0" applyNumberFormat="1" applyFont="1" applyBorder="1" applyAlignment="1">
      <alignment horizontal="left"/>
    </xf>
    <xf numFmtId="0" fontId="0" fillId="0" borderId="5" xfId="0" applyBorder="1" applyAlignment="1">
      <alignment wrapText="1"/>
    </xf>
    <xf numFmtId="0" fontId="0" fillId="0" borderId="6" xfId="0" applyBorder="1" applyAlignment="1">
      <alignment/>
    </xf>
    <xf numFmtId="3" fontId="1" fillId="0" borderId="7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left"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0" fontId="1" fillId="0" borderId="7" xfId="0" applyFont="1" applyBorder="1" applyAlignment="1">
      <alignment/>
    </xf>
    <xf numFmtId="3" fontId="2" fillId="0" borderId="9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10" xfId="0" applyNumberForma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D26"/>
  <sheetViews>
    <sheetView showGridLines="0" tabSelected="1" workbookViewId="0" topLeftCell="A1">
      <selection activeCell="B6" sqref="B6"/>
    </sheetView>
  </sheetViews>
  <sheetFormatPr defaultColWidth="11.421875" defaultRowHeight="12.75"/>
  <cols>
    <col min="1" max="1" width="13.140625" style="0" customWidth="1"/>
  </cols>
  <sheetData>
    <row r="3" ht="12.75">
      <c r="D3" s="4" t="s">
        <v>15</v>
      </c>
    </row>
    <row r="5" s="4" customFormat="1" ht="11.25">
      <c r="B5" s="6" t="s">
        <v>17</v>
      </c>
    </row>
    <row r="6" s="4" customFormat="1" ht="11.25">
      <c r="B6" s="6" t="s">
        <v>18</v>
      </c>
    </row>
    <row r="7" s="4" customFormat="1" ht="11.25">
      <c r="B7" s="6" t="s">
        <v>19</v>
      </c>
    </row>
    <row r="8" s="4" customFormat="1" ht="11.25">
      <c r="B8" s="6" t="s">
        <v>21</v>
      </c>
    </row>
    <row r="9" s="4" customFormat="1" ht="11.25">
      <c r="B9" s="6" t="s">
        <v>22</v>
      </c>
    </row>
    <row r="10" s="4" customFormat="1" ht="11.25">
      <c r="B10" s="6" t="s">
        <v>23</v>
      </c>
    </row>
    <row r="11" s="4" customFormat="1" ht="11.25">
      <c r="B11" s="6" t="s">
        <v>20</v>
      </c>
    </row>
    <row r="12" s="4" customFormat="1" ht="11.25">
      <c r="B12" s="6" t="s">
        <v>24</v>
      </c>
    </row>
    <row r="13" s="4" customFormat="1" ht="11.25">
      <c r="B13" s="6" t="s">
        <v>25</v>
      </c>
    </row>
    <row r="14" s="4" customFormat="1" ht="11.25">
      <c r="B14" s="6" t="s">
        <v>26</v>
      </c>
    </row>
    <row r="15" s="4" customFormat="1" ht="11.25">
      <c r="B15" s="6" t="s">
        <v>27</v>
      </c>
    </row>
    <row r="16" s="4" customFormat="1" ht="11.25">
      <c r="B16" s="6" t="s">
        <v>28</v>
      </c>
    </row>
    <row r="17" s="4" customFormat="1" ht="11.25">
      <c r="B17" s="6" t="s">
        <v>29</v>
      </c>
    </row>
    <row r="18" s="4" customFormat="1" ht="11.25">
      <c r="B18" s="6" t="s">
        <v>30</v>
      </c>
    </row>
    <row r="19" s="4" customFormat="1" ht="11.25">
      <c r="B19" s="6" t="s">
        <v>32</v>
      </c>
    </row>
    <row r="20" s="4" customFormat="1" ht="11.25">
      <c r="B20" s="6" t="s">
        <v>33</v>
      </c>
    </row>
    <row r="21" s="4" customFormat="1" ht="11.25">
      <c r="B21" s="6" t="s">
        <v>34</v>
      </c>
    </row>
    <row r="22" s="4" customFormat="1" ht="11.25">
      <c r="B22" s="6" t="s">
        <v>35</v>
      </c>
    </row>
    <row r="23" s="4" customFormat="1" ht="11.25">
      <c r="B23" s="6" t="s">
        <v>31</v>
      </c>
    </row>
    <row r="24" s="4" customFormat="1" ht="11.25">
      <c r="B24" s="6" t="s">
        <v>36</v>
      </c>
    </row>
    <row r="25" s="4" customFormat="1" ht="11.25">
      <c r="B25" s="6" t="s">
        <v>37</v>
      </c>
    </row>
    <row r="26" s="4" customFormat="1" ht="11.25">
      <c r="B26" s="6" t="s">
        <v>38</v>
      </c>
    </row>
  </sheetData>
  <hyperlinks>
    <hyperlink ref="B5" location="C010201030108MM!A1" display="8. Hogares por relación con la actividad y sexo de la persona principal. CIUDAD DE MADRID."/>
    <hyperlink ref="B6" location="C010201030108D01!A1" display="8. Hogares por relación con la actividad y sexo de la persona principal. DISTRITO CENTRO"/>
    <hyperlink ref="B7" location="C010201030108D02!A1" display="8. Hogares por relación con la actividad y sexo de la persona principal. DISTRITO ARGANZUELA."/>
    <hyperlink ref="B8" location="C010201030108D03!A1" display="8. Hogares por relación con la actividad y sexo de la persona principal. DISTRITO RETIRO."/>
    <hyperlink ref="B9" location="C010201030108D04!A1" display="8. Hogares por relación con la actividad y sexo de la persona principal. DISTRITO SALAMANCA."/>
    <hyperlink ref="B10" location="C010201030108D05!A1" display="8. Hogares por relación con la actividad y sexo de la persona principal. DISTRITO CHAMARTIN."/>
    <hyperlink ref="B11" location="C010201030108D06!A1" display="8. Hogares por relación con la actividad y sexo de la persona principal. DISTRITO TETUAN."/>
    <hyperlink ref="B12" location="C010201030108D07!A1" display="8. Hogares por relación con la actividad y sexo de la persona principal. DISTRITO CHAMBERI."/>
    <hyperlink ref="B13" location="C010201030108D08!A1" display="8. Hogares por relación con la actividad y sexo de la persona principal. DISTRITO FUENCARRAL-EL PARDO."/>
    <hyperlink ref="B14" location="C010201030108D09!A1" display="8. Hogares por relación con la actividad y sexo de la persona principal. DISTRITO MONCLOA-ARAVACA."/>
    <hyperlink ref="B15" location="C010201030108D10!A1" display="8. Hogares por relación con la actividad y sexo de la persona principal. DISTRITO LATINA."/>
    <hyperlink ref="B16" location="C010201030108D11!A1" display="8. Hogares por relación con la actividad y sexo de la persona principal. DISTRITO CARABANCHEL."/>
    <hyperlink ref="B17" location="C010201030108D12!A1" display="8. Hogares por relación con la actividad y sexo de la persona principal. DISTRITO USERA."/>
    <hyperlink ref="B18" location="C010201030108D13!A1" display="8. Hogares por relación con la actividad y sexo de la persona principal. DISTRITO PUENTE DE VALLECAS."/>
    <hyperlink ref="B19" location="C010201030108D14!A1" display="8. Hogares por relación con la actividad y sexo de la persona principal. DISTRITO MORATALAZ."/>
    <hyperlink ref="B20" location="C010201030108D15!A1" display="8. Hogares por relación con la actividad y sexo de la persona principal. DISTRITO CIUDAD LINEAL."/>
    <hyperlink ref="B21" location="C010201030108D16!A1" display="8. Hogares por relación con la actividad y sexo de la persona principal. DISTRITO HORTALEZA."/>
    <hyperlink ref="B22" location="C010201030108D17!A1" display="8. Hogares por relación con la actividad y sexo de la persona principal. DISTRITO VILLAVERDE."/>
    <hyperlink ref="B23" location="C010201030108D18!A1" display="8. Hogares por relación con la actividad y sexo de la persona principal. DISTRITO VILLA DE VALLECAS."/>
    <hyperlink ref="B24" location="C010201030108D19!A1" display="8. Hogares por relación con la actividad y sexo de la persona principal. DISTRITO VICALVARO."/>
    <hyperlink ref="B25" location="C010201030108D20!A1" display="8. Hogares por relación con la actividad y sexo de la persona principal. DISTRITO SAN BLAS."/>
    <hyperlink ref="B26" location="C010201030108D21!A1" display="8. Hogares por relación con la actividad y sexo de la persona principal. DISTRITO BARAJAS.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1"/>
  <sheetViews>
    <sheetView showGridLines="0" workbookViewId="0" topLeftCell="A1">
      <selection activeCell="A4" sqref="A4"/>
    </sheetView>
  </sheetViews>
  <sheetFormatPr defaultColWidth="11.421875" defaultRowHeight="12.75"/>
  <cols>
    <col min="1" max="1" width="48.421875" style="0" customWidth="1"/>
    <col min="2" max="4" width="15.421875" style="0" customWidth="1"/>
  </cols>
  <sheetData>
    <row r="1" ht="12.75">
      <c r="C1" s="5" t="s">
        <v>15</v>
      </c>
    </row>
    <row r="2" ht="12.75">
      <c r="A2" s="3" t="s">
        <v>14</v>
      </c>
    </row>
    <row r="4" ht="12.75">
      <c r="A4" s="4" t="s">
        <v>25</v>
      </c>
    </row>
    <row r="5" spans="1:4" ht="12.75">
      <c r="A5" s="7"/>
      <c r="B5" s="8" t="s">
        <v>0</v>
      </c>
      <c r="C5" s="9" t="s">
        <v>1</v>
      </c>
      <c r="D5" s="10" t="s">
        <v>2</v>
      </c>
    </row>
    <row r="6" spans="1:4" ht="12.75">
      <c r="A6" s="11"/>
      <c r="B6" s="12"/>
      <c r="C6" s="12"/>
      <c r="D6" s="13"/>
    </row>
    <row r="7" spans="1:4" ht="12.75">
      <c r="A7" s="14" t="s">
        <v>0</v>
      </c>
      <c r="B7" s="15">
        <f>SUM(B10:B19)</f>
        <v>68083</v>
      </c>
      <c r="C7" s="25">
        <f>SUM(C10:C19)</f>
        <v>41082</v>
      </c>
      <c r="D7" s="26">
        <f>SUM(D10:D19)</f>
        <v>27001</v>
      </c>
    </row>
    <row r="8" spans="1:4" ht="12.75">
      <c r="A8" s="17"/>
      <c r="B8" s="18"/>
      <c r="C8" s="27"/>
      <c r="D8" s="28"/>
    </row>
    <row r="9" spans="1:4" ht="12.75">
      <c r="A9" s="14" t="s">
        <v>3</v>
      </c>
      <c r="B9" s="18"/>
      <c r="C9" s="27"/>
      <c r="D9" s="28"/>
    </row>
    <row r="10" spans="1:4" ht="12.75">
      <c r="A10" s="21" t="s">
        <v>4</v>
      </c>
      <c r="B10" s="15">
        <f>SUM(C10:D10)</f>
        <v>43275</v>
      </c>
      <c r="C10" s="19">
        <v>27834</v>
      </c>
      <c r="D10" s="20">
        <v>15441</v>
      </c>
    </row>
    <row r="11" spans="1:4" ht="12.75">
      <c r="A11" s="21" t="s">
        <v>5</v>
      </c>
      <c r="B11" s="15">
        <f>SUM(C11:D11)</f>
        <v>259</v>
      </c>
      <c r="C11" s="19">
        <v>121</v>
      </c>
      <c r="D11" s="20">
        <v>138</v>
      </c>
    </row>
    <row r="12" spans="1:4" ht="12.75">
      <c r="A12" s="21" t="s">
        <v>6</v>
      </c>
      <c r="B12" s="15">
        <f>SUM(C12:D12)</f>
        <v>2230</v>
      </c>
      <c r="C12" s="19">
        <v>1176</v>
      </c>
      <c r="D12" s="20">
        <v>1054</v>
      </c>
    </row>
    <row r="13" spans="1:4" ht="12.75">
      <c r="A13" s="21" t="s">
        <v>7</v>
      </c>
      <c r="B13" s="15"/>
      <c r="C13" s="19"/>
      <c r="D13" s="20"/>
    </row>
    <row r="14" spans="1:4" ht="12.75">
      <c r="A14" s="21" t="s">
        <v>8</v>
      </c>
      <c r="B14" s="15">
        <f aca="true" t="shared" si="0" ref="B14:B19">SUM(C14:D14)</f>
        <v>569</v>
      </c>
      <c r="C14" s="19">
        <v>198</v>
      </c>
      <c r="D14" s="20">
        <v>371</v>
      </c>
    </row>
    <row r="15" spans="1:4" ht="12.75">
      <c r="A15" s="21" t="s">
        <v>9</v>
      </c>
      <c r="B15" s="15">
        <f t="shared" si="0"/>
        <v>1551</v>
      </c>
      <c r="C15" s="19">
        <v>960</v>
      </c>
      <c r="D15" s="20">
        <v>591</v>
      </c>
    </row>
    <row r="16" spans="1:4" ht="12.75">
      <c r="A16" s="21" t="s">
        <v>10</v>
      </c>
      <c r="B16" s="15">
        <f t="shared" si="0"/>
        <v>4836</v>
      </c>
      <c r="C16" s="19">
        <v>124</v>
      </c>
      <c r="D16" s="20">
        <v>4712</v>
      </c>
    </row>
    <row r="17" spans="1:4" ht="12.75">
      <c r="A17" s="21" t="s">
        <v>11</v>
      </c>
      <c r="B17" s="15">
        <f t="shared" si="0"/>
        <v>13181</v>
      </c>
      <c r="C17" s="19">
        <v>10299</v>
      </c>
      <c r="D17" s="20">
        <v>2882</v>
      </c>
    </row>
    <row r="18" spans="1:4" ht="12.75">
      <c r="A18" s="21" t="s">
        <v>12</v>
      </c>
      <c r="B18" s="15">
        <f t="shared" si="0"/>
        <v>1820</v>
      </c>
      <c r="C18" s="19">
        <v>214</v>
      </c>
      <c r="D18" s="20">
        <v>1606</v>
      </c>
    </row>
    <row r="19" spans="1:4" ht="12.75">
      <c r="A19" s="21" t="s">
        <v>13</v>
      </c>
      <c r="B19" s="15">
        <f t="shared" si="0"/>
        <v>362</v>
      </c>
      <c r="C19" s="19">
        <v>156</v>
      </c>
      <c r="D19" s="20">
        <v>206</v>
      </c>
    </row>
    <row r="20" spans="1:4" ht="12.75">
      <c r="A20" s="22"/>
      <c r="B20" s="23"/>
      <c r="C20" s="23"/>
      <c r="D20" s="24"/>
    </row>
    <row r="21" spans="1:4" ht="12.75">
      <c r="A21" s="2" t="s">
        <v>16</v>
      </c>
      <c r="B21" s="1"/>
      <c r="C21" s="1"/>
      <c r="D21" s="1"/>
    </row>
  </sheetData>
  <hyperlinks>
    <hyperlink ref="C1" location="C01020103010800!A1" display="Indice"/>
  </hyperlink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1"/>
  <sheetViews>
    <sheetView showGridLines="0" workbookViewId="0" topLeftCell="A1">
      <selection activeCell="A4" sqref="A4"/>
    </sheetView>
  </sheetViews>
  <sheetFormatPr defaultColWidth="11.421875" defaultRowHeight="12.75"/>
  <cols>
    <col min="1" max="1" width="48.421875" style="0" customWidth="1"/>
    <col min="2" max="4" width="15.421875" style="0" customWidth="1"/>
  </cols>
  <sheetData>
    <row r="1" ht="12.75">
      <c r="C1" s="5" t="s">
        <v>15</v>
      </c>
    </row>
    <row r="2" ht="12.75">
      <c r="A2" s="3" t="s">
        <v>14</v>
      </c>
    </row>
    <row r="4" ht="12.75">
      <c r="A4" s="4" t="s">
        <v>40</v>
      </c>
    </row>
    <row r="5" spans="1:4" ht="12.75">
      <c r="A5" s="7"/>
      <c r="B5" s="8" t="s">
        <v>0</v>
      </c>
      <c r="C5" s="9" t="s">
        <v>1</v>
      </c>
      <c r="D5" s="10" t="s">
        <v>2</v>
      </c>
    </row>
    <row r="6" spans="1:4" ht="12.75">
      <c r="A6" s="11"/>
      <c r="B6" s="12"/>
      <c r="C6" s="12"/>
      <c r="D6" s="13"/>
    </row>
    <row r="7" spans="1:4" ht="12.75">
      <c r="A7" s="14" t="s">
        <v>0</v>
      </c>
      <c r="B7" s="15">
        <f>SUM(B10:B19)</f>
        <v>38848</v>
      </c>
      <c r="C7" s="25">
        <f>SUM(C10:C19)</f>
        <v>21625</v>
      </c>
      <c r="D7" s="26">
        <f>SUM(D10:D19)</f>
        <v>17223</v>
      </c>
    </row>
    <row r="8" spans="1:4" ht="12.75">
      <c r="A8" s="17"/>
      <c r="B8" s="18"/>
      <c r="C8" s="27"/>
      <c r="D8" s="28"/>
    </row>
    <row r="9" spans="1:4" ht="12.75">
      <c r="A9" s="14" t="s">
        <v>3</v>
      </c>
      <c r="B9" s="18"/>
      <c r="C9" s="27"/>
      <c r="D9" s="28"/>
    </row>
    <row r="10" spans="1:4" ht="12.75">
      <c r="A10" s="21" t="s">
        <v>4</v>
      </c>
      <c r="B10" s="15">
        <f>SUM(C10:D10)</f>
        <v>23384</v>
      </c>
      <c r="C10" s="19">
        <v>14366</v>
      </c>
      <c r="D10" s="20">
        <v>9018</v>
      </c>
    </row>
    <row r="11" spans="1:4" ht="12.75">
      <c r="A11" s="21" t="s">
        <v>5</v>
      </c>
      <c r="B11" s="15">
        <f>SUM(C11:D11)</f>
        <v>118</v>
      </c>
      <c r="C11" s="19">
        <v>47</v>
      </c>
      <c r="D11" s="20">
        <v>71</v>
      </c>
    </row>
    <row r="12" spans="1:4" ht="12.75">
      <c r="A12" s="21" t="s">
        <v>6</v>
      </c>
      <c r="B12" s="15">
        <f>SUM(C12:D12)</f>
        <v>1238</v>
      </c>
      <c r="C12" s="19">
        <v>568</v>
      </c>
      <c r="D12" s="20">
        <v>670</v>
      </c>
    </row>
    <row r="13" spans="1:4" ht="12.75">
      <c r="A13" s="21" t="s">
        <v>7</v>
      </c>
      <c r="B13" s="15"/>
      <c r="C13" s="19"/>
      <c r="D13" s="20"/>
    </row>
    <row r="14" spans="1:4" ht="12.75">
      <c r="A14" s="21" t="s">
        <v>8</v>
      </c>
      <c r="B14" s="15">
        <f aca="true" t="shared" si="0" ref="B14:B19">SUM(C14:D14)</f>
        <v>591</v>
      </c>
      <c r="C14" s="19">
        <v>246</v>
      </c>
      <c r="D14" s="20">
        <v>345</v>
      </c>
    </row>
    <row r="15" spans="1:4" ht="12.75">
      <c r="A15" s="21" t="s">
        <v>9</v>
      </c>
      <c r="B15" s="15">
        <f t="shared" si="0"/>
        <v>688</v>
      </c>
      <c r="C15" s="19">
        <v>392</v>
      </c>
      <c r="D15" s="20">
        <v>296</v>
      </c>
    </row>
    <row r="16" spans="1:4" ht="12.75">
      <c r="A16" s="21" t="s">
        <v>10</v>
      </c>
      <c r="B16" s="15">
        <f t="shared" si="0"/>
        <v>3442</v>
      </c>
      <c r="C16" s="19">
        <v>84</v>
      </c>
      <c r="D16" s="20">
        <v>3358</v>
      </c>
    </row>
    <row r="17" spans="1:4" ht="12.75">
      <c r="A17" s="21" t="s">
        <v>11</v>
      </c>
      <c r="B17" s="15">
        <f t="shared" si="0"/>
        <v>7948</v>
      </c>
      <c r="C17" s="19">
        <v>5699</v>
      </c>
      <c r="D17" s="20">
        <v>2249</v>
      </c>
    </row>
    <row r="18" spans="1:4" ht="12.75">
      <c r="A18" s="21" t="s">
        <v>12</v>
      </c>
      <c r="B18" s="15">
        <f t="shared" si="0"/>
        <v>1148</v>
      </c>
      <c r="C18" s="19">
        <v>114</v>
      </c>
      <c r="D18" s="20">
        <v>1034</v>
      </c>
    </row>
    <row r="19" spans="1:4" ht="12.75">
      <c r="A19" s="21" t="s">
        <v>13</v>
      </c>
      <c r="B19" s="15">
        <f t="shared" si="0"/>
        <v>291</v>
      </c>
      <c r="C19" s="19">
        <v>109</v>
      </c>
      <c r="D19" s="20">
        <v>182</v>
      </c>
    </row>
    <row r="20" spans="1:4" ht="12.75">
      <c r="A20" s="22"/>
      <c r="B20" s="23"/>
      <c r="C20" s="23"/>
      <c r="D20" s="24"/>
    </row>
    <row r="21" spans="1:4" ht="12.75">
      <c r="A21" s="2" t="s">
        <v>16</v>
      </c>
      <c r="B21" s="1"/>
      <c r="C21" s="1"/>
      <c r="D21" s="1"/>
    </row>
  </sheetData>
  <hyperlinks>
    <hyperlink ref="C1" location="C01020103010800!A1" display="Indice"/>
  </hyperlink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1"/>
  <sheetViews>
    <sheetView showGridLines="0" workbookViewId="0" topLeftCell="A1">
      <selection activeCell="A4" sqref="A4"/>
    </sheetView>
  </sheetViews>
  <sheetFormatPr defaultColWidth="11.421875" defaultRowHeight="12.75"/>
  <cols>
    <col min="1" max="1" width="48.421875" style="0" customWidth="1"/>
    <col min="2" max="4" width="15.421875" style="0" customWidth="1"/>
  </cols>
  <sheetData>
    <row r="1" ht="12.75">
      <c r="C1" s="5" t="s">
        <v>15</v>
      </c>
    </row>
    <row r="2" ht="12.75">
      <c r="A2" s="3" t="s">
        <v>14</v>
      </c>
    </row>
    <row r="4" ht="12.75">
      <c r="A4" s="4" t="s">
        <v>27</v>
      </c>
    </row>
    <row r="5" spans="1:4" ht="12.75">
      <c r="A5" s="7"/>
      <c r="B5" s="8" t="s">
        <v>0</v>
      </c>
      <c r="C5" s="9" t="s">
        <v>1</v>
      </c>
      <c r="D5" s="10" t="s">
        <v>2</v>
      </c>
    </row>
    <row r="6" spans="1:4" ht="12.75">
      <c r="A6" s="11"/>
      <c r="B6" s="12"/>
      <c r="C6" s="12"/>
      <c r="D6" s="13"/>
    </row>
    <row r="7" spans="1:4" ht="12.75">
      <c r="A7" s="14" t="s">
        <v>0</v>
      </c>
      <c r="B7" s="15">
        <f>SUM(B10:B19)</f>
        <v>89177</v>
      </c>
      <c r="C7" s="25">
        <f>SUM(C10:C19)</f>
        <v>53513</v>
      </c>
      <c r="D7" s="26">
        <f>SUM(D10:D19)</f>
        <v>35664</v>
      </c>
    </row>
    <row r="8" spans="1:4" ht="12.75">
      <c r="A8" s="17"/>
      <c r="B8" s="18"/>
      <c r="C8" s="27"/>
      <c r="D8" s="28"/>
    </row>
    <row r="9" spans="1:4" ht="12.75">
      <c r="A9" s="14" t="s">
        <v>3</v>
      </c>
      <c r="B9" s="18"/>
      <c r="C9" s="27"/>
      <c r="D9" s="28"/>
    </row>
    <row r="10" spans="1:4" ht="12.75">
      <c r="A10" s="21" t="s">
        <v>4</v>
      </c>
      <c r="B10" s="15">
        <f>SUM(C10:D10)</f>
        <v>48679</v>
      </c>
      <c r="C10" s="19">
        <v>30947</v>
      </c>
      <c r="D10" s="20">
        <v>17732</v>
      </c>
    </row>
    <row r="11" spans="1:4" ht="12.75">
      <c r="A11" s="21" t="s">
        <v>5</v>
      </c>
      <c r="B11" s="15">
        <f>SUM(C11:D11)</f>
        <v>323</v>
      </c>
      <c r="C11" s="19">
        <v>153</v>
      </c>
      <c r="D11" s="20">
        <v>170</v>
      </c>
    </row>
    <row r="12" spans="1:4" ht="12.75">
      <c r="A12" s="21" t="s">
        <v>6</v>
      </c>
      <c r="B12" s="15">
        <f>SUM(C12:D12)</f>
        <v>3090</v>
      </c>
      <c r="C12" s="19">
        <v>1654</v>
      </c>
      <c r="D12" s="20">
        <v>1436</v>
      </c>
    </row>
    <row r="13" spans="1:4" ht="12.75">
      <c r="A13" s="21" t="s">
        <v>7</v>
      </c>
      <c r="B13" s="15"/>
      <c r="C13" s="19"/>
      <c r="D13" s="20"/>
    </row>
    <row r="14" spans="1:4" ht="12.75">
      <c r="A14" s="21" t="s">
        <v>8</v>
      </c>
      <c r="B14" s="15">
        <f aca="true" t="shared" si="0" ref="B14:B19">SUM(C14:D14)</f>
        <v>639</v>
      </c>
      <c r="C14" s="19">
        <v>253</v>
      </c>
      <c r="D14" s="20">
        <v>386</v>
      </c>
    </row>
    <row r="15" spans="1:4" ht="12.75">
      <c r="A15" s="21" t="s">
        <v>9</v>
      </c>
      <c r="B15" s="15">
        <f t="shared" si="0"/>
        <v>2264</v>
      </c>
      <c r="C15" s="19">
        <v>1408</v>
      </c>
      <c r="D15" s="20">
        <v>856</v>
      </c>
    </row>
    <row r="16" spans="1:4" ht="12.75">
      <c r="A16" s="21" t="s">
        <v>10</v>
      </c>
      <c r="B16" s="15">
        <f t="shared" si="0"/>
        <v>8506</v>
      </c>
      <c r="C16" s="19">
        <v>167</v>
      </c>
      <c r="D16" s="20">
        <v>8339</v>
      </c>
    </row>
    <row r="17" spans="1:4" ht="12.75">
      <c r="A17" s="21" t="s">
        <v>11</v>
      </c>
      <c r="B17" s="15">
        <f t="shared" si="0"/>
        <v>23011</v>
      </c>
      <c r="C17" s="19">
        <v>18584</v>
      </c>
      <c r="D17" s="20">
        <v>4427</v>
      </c>
    </row>
    <row r="18" spans="1:4" ht="12.75">
      <c r="A18" s="21" t="s">
        <v>12</v>
      </c>
      <c r="B18" s="15">
        <f t="shared" si="0"/>
        <v>2335</v>
      </c>
      <c r="C18" s="19">
        <v>213</v>
      </c>
      <c r="D18" s="20">
        <v>2122</v>
      </c>
    </row>
    <row r="19" spans="1:4" ht="12.75">
      <c r="A19" s="21" t="s">
        <v>13</v>
      </c>
      <c r="B19" s="15">
        <f t="shared" si="0"/>
        <v>330</v>
      </c>
      <c r="C19" s="19">
        <v>134</v>
      </c>
      <c r="D19" s="20">
        <v>196</v>
      </c>
    </row>
    <row r="20" spans="1:4" ht="12.75">
      <c r="A20" s="22"/>
      <c r="B20" s="23"/>
      <c r="C20" s="23"/>
      <c r="D20" s="24"/>
    </row>
    <row r="21" spans="1:4" ht="12.75">
      <c r="A21" s="2" t="s">
        <v>16</v>
      </c>
      <c r="B21" s="1"/>
      <c r="C21" s="1"/>
      <c r="D21" s="1"/>
    </row>
  </sheetData>
  <hyperlinks>
    <hyperlink ref="C1" location="C01020103010800!A1" display="Indice"/>
  </hyperlink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1"/>
  <sheetViews>
    <sheetView showGridLines="0" workbookViewId="0" topLeftCell="A1">
      <selection activeCell="A4" sqref="A4"/>
    </sheetView>
  </sheetViews>
  <sheetFormatPr defaultColWidth="11.421875" defaultRowHeight="12.75"/>
  <cols>
    <col min="1" max="1" width="48.421875" style="0" customWidth="1"/>
    <col min="2" max="4" width="15.421875" style="0" customWidth="1"/>
  </cols>
  <sheetData>
    <row r="1" ht="12.75">
      <c r="C1" s="5" t="s">
        <v>15</v>
      </c>
    </row>
    <row r="2" ht="12.75">
      <c r="A2" s="3" t="s">
        <v>14</v>
      </c>
    </row>
    <row r="4" ht="12.75">
      <c r="A4" s="4" t="s">
        <v>28</v>
      </c>
    </row>
    <row r="5" spans="1:4" ht="12.75">
      <c r="A5" s="7"/>
      <c r="B5" s="8" t="s">
        <v>0</v>
      </c>
      <c r="C5" s="9" t="s">
        <v>1</v>
      </c>
      <c r="D5" s="10" t="s">
        <v>2</v>
      </c>
    </row>
    <row r="6" spans="1:4" ht="12.75">
      <c r="A6" s="11"/>
      <c r="B6" s="12"/>
      <c r="C6" s="12"/>
      <c r="D6" s="13"/>
    </row>
    <row r="7" spans="1:4" ht="12.75">
      <c r="A7" s="14" t="s">
        <v>0</v>
      </c>
      <c r="B7" s="15">
        <f>SUM(B10:B19)</f>
        <v>78811</v>
      </c>
      <c r="C7" s="25">
        <f>SUM(C10:C19)</f>
        <v>45662</v>
      </c>
      <c r="D7" s="26">
        <f>SUM(D10:D19)</f>
        <v>33149</v>
      </c>
    </row>
    <row r="8" spans="1:4" ht="12.75">
      <c r="A8" s="17"/>
      <c r="B8" s="18"/>
      <c r="C8" s="27"/>
      <c r="D8" s="28"/>
    </row>
    <row r="9" spans="1:4" ht="12.75">
      <c r="A9" s="14" t="s">
        <v>3</v>
      </c>
      <c r="B9" s="18"/>
      <c r="C9" s="27"/>
      <c r="D9" s="28"/>
    </row>
    <row r="10" spans="1:4" ht="12.75">
      <c r="A10" s="21" t="s">
        <v>4</v>
      </c>
      <c r="B10" s="15">
        <f>SUM(C10:D10)</f>
        <v>42156</v>
      </c>
      <c r="C10" s="19">
        <v>26242</v>
      </c>
      <c r="D10" s="20">
        <v>15914</v>
      </c>
    </row>
    <row r="11" spans="1:4" ht="12.75">
      <c r="A11" s="21" t="s">
        <v>5</v>
      </c>
      <c r="B11" s="15">
        <f>SUM(C11:D11)</f>
        <v>303</v>
      </c>
      <c r="C11" s="19">
        <v>158</v>
      </c>
      <c r="D11" s="20">
        <v>145</v>
      </c>
    </row>
    <row r="12" spans="1:4" ht="12.75">
      <c r="A12" s="21" t="s">
        <v>6</v>
      </c>
      <c r="B12" s="15">
        <f>SUM(C12:D12)</f>
        <v>2954</v>
      </c>
      <c r="C12" s="19">
        <v>1509</v>
      </c>
      <c r="D12" s="20">
        <v>1445</v>
      </c>
    </row>
    <row r="13" spans="1:4" ht="12.75">
      <c r="A13" s="21" t="s">
        <v>7</v>
      </c>
      <c r="B13" s="15"/>
      <c r="C13" s="19"/>
      <c r="D13" s="20"/>
    </row>
    <row r="14" spans="1:4" ht="12.75">
      <c r="A14" s="21" t="s">
        <v>8</v>
      </c>
      <c r="B14" s="15">
        <f aca="true" t="shared" si="0" ref="B14:B19">SUM(C14:D14)</f>
        <v>527</v>
      </c>
      <c r="C14" s="19">
        <v>194</v>
      </c>
      <c r="D14" s="20">
        <v>333</v>
      </c>
    </row>
    <row r="15" spans="1:4" ht="12.75">
      <c r="A15" s="21" t="s">
        <v>9</v>
      </c>
      <c r="B15" s="15">
        <f t="shared" si="0"/>
        <v>2465</v>
      </c>
      <c r="C15" s="19">
        <v>1526</v>
      </c>
      <c r="D15" s="20">
        <v>939</v>
      </c>
    </row>
    <row r="16" spans="1:4" ht="12.75">
      <c r="A16" s="21" t="s">
        <v>10</v>
      </c>
      <c r="B16" s="15">
        <f t="shared" si="0"/>
        <v>8231</v>
      </c>
      <c r="C16" s="19">
        <v>177</v>
      </c>
      <c r="D16" s="20">
        <v>8054</v>
      </c>
    </row>
    <row r="17" spans="1:4" ht="12.75">
      <c r="A17" s="21" t="s">
        <v>11</v>
      </c>
      <c r="B17" s="15">
        <f t="shared" si="0"/>
        <v>19704</v>
      </c>
      <c r="C17" s="19">
        <v>15528</v>
      </c>
      <c r="D17" s="20">
        <v>4176</v>
      </c>
    </row>
    <row r="18" spans="1:4" ht="12.75">
      <c r="A18" s="21" t="s">
        <v>12</v>
      </c>
      <c r="B18" s="15">
        <f t="shared" si="0"/>
        <v>2088</v>
      </c>
      <c r="C18" s="19">
        <v>197</v>
      </c>
      <c r="D18" s="20">
        <v>1891</v>
      </c>
    </row>
    <row r="19" spans="1:4" ht="12.75">
      <c r="A19" s="21" t="s">
        <v>13</v>
      </c>
      <c r="B19" s="15">
        <f t="shared" si="0"/>
        <v>383</v>
      </c>
      <c r="C19" s="19">
        <v>131</v>
      </c>
      <c r="D19" s="20">
        <v>252</v>
      </c>
    </row>
    <row r="20" spans="1:4" ht="12.75">
      <c r="A20" s="22"/>
      <c r="B20" s="23"/>
      <c r="C20" s="23"/>
      <c r="D20" s="24"/>
    </row>
    <row r="21" spans="1:4" ht="12.75">
      <c r="A21" s="2" t="s">
        <v>16</v>
      </c>
      <c r="B21" s="1"/>
      <c r="C21" s="1"/>
      <c r="D21" s="1"/>
    </row>
  </sheetData>
  <hyperlinks>
    <hyperlink ref="C1" location="C01020103010800!A1" display="Indice"/>
  </hyperlinks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1"/>
  <sheetViews>
    <sheetView showGridLines="0" workbookViewId="0" topLeftCell="A1">
      <selection activeCell="A4" sqref="A4"/>
    </sheetView>
  </sheetViews>
  <sheetFormatPr defaultColWidth="11.421875" defaultRowHeight="12.75"/>
  <cols>
    <col min="1" max="1" width="48.421875" style="0" customWidth="1"/>
    <col min="2" max="4" width="15.421875" style="0" customWidth="1"/>
  </cols>
  <sheetData>
    <row r="1" ht="12.75">
      <c r="C1" s="5" t="s">
        <v>15</v>
      </c>
    </row>
    <row r="2" ht="12.75">
      <c r="A2" s="3" t="s">
        <v>14</v>
      </c>
    </row>
    <row r="4" ht="12.75">
      <c r="A4" s="4" t="s">
        <v>41</v>
      </c>
    </row>
    <row r="5" spans="1:4" ht="12.75">
      <c r="A5" s="7"/>
      <c r="B5" s="8" t="s">
        <v>0</v>
      </c>
      <c r="C5" s="9" t="s">
        <v>1</v>
      </c>
      <c r="D5" s="10" t="s">
        <v>2</v>
      </c>
    </row>
    <row r="6" spans="1:4" ht="12.75">
      <c r="A6" s="11"/>
      <c r="B6" s="12"/>
      <c r="C6" s="12"/>
      <c r="D6" s="13"/>
    </row>
    <row r="7" spans="1:4" ht="12.75">
      <c r="A7" s="14" t="s">
        <v>0</v>
      </c>
      <c r="B7" s="15">
        <f>SUM(B10:B19)</f>
        <v>41799</v>
      </c>
      <c r="C7" s="25">
        <f>SUM(C10:C19)</f>
        <v>24476</v>
      </c>
      <c r="D7" s="26">
        <f>SUM(D10:D19)</f>
        <v>17323</v>
      </c>
    </row>
    <row r="8" spans="1:4" ht="12.75">
      <c r="A8" s="17"/>
      <c r="B8" s="18"/>
      <c r="C8" s="27"/>
      <c r="D8" s="28"/>
    </row>
    <row r="9" spans="1:4" ht="12.75">
      <c r="A9" s="14" t="s">
        <v>3</v>
      </c>
      <c r="B9" s="18"/>
      <c r="C9" s="27"/>
      <c r="D9" s="28"/>
    </row>
    <row r="10" spans="1:4" ht="12.75">
      <c r="A10" s="21" t="s">
        <v>4</v>
      </c>
      <c r="B10" s="15">
        <f>SUM(C10:D10)</f>
        <v>21715</v>
      </c>
      <c r="C10" s="19">
        <v>13778</v>
      </c>
      <c r="D10" s="20">
        <v>7937</v>
      </c>
    </row>
    <row r="11" spans="1:4" ht="12.75">
      <c r="A11" s="21" t="s">
        <v>5</v>
      </c>
      <c r="B11" s="15">
        <f>SUM(C11:D11)</f>
        <v>179</v>
      </c>
      <c r="C11" s="19">
        <v>91</v>
      </c>
      <c r="D11" s="20">
        <v>88</v>
      </c>
    </row>
    <row r="12" spans="1:4" ht="12.75">
      <c r="A12" s="21" t="s">
        <v>6</v>
      </c>
      <c r="B12" s="15">
        <f>SUM(C12:D12)</f>
        <v>1860</v>
      </c>
      <c r="C12" s="19">
        <v>1018</v>
      </c>
      <c r="D12" s="20">
        <v>842</v>
      </c>
    </row>
    <row r="13" spans="1:4" ht="12.75">
      <c r="A13" s="21" t="s">
        <v>7</v>
      </c>
      <c r="B13" s="15"/>
      <c r="C13" s="19"/>
      <c r="D13" s="20"/>
    </row>
    <row r="14" spans="1:4" ht="12.75">
      <c r="A14" s="21" t="s">
        <v>8</v>
      </c>
      <c r="B14" s="15">
        <f aca="true" t="shared" si="0" ref="B14:B19">SUM(C14:D14)</f>
        <v>226</v>
      </c>
      <c r="C14" s="19">
        <v>74</v>
      </c>
      <c r="D14" s="20">
        <v>152</v>
      </c>
    </row>
    <row r="15" spans="1:4" ht="12.75">
      <c r="A15" s="21" t="s">
        <v>9</v>
      </c>
      <c r="B15" s="15">
        <f t="shared" si="0"/>
        <v>1460</v>
      </c>
      <c r="C15" s="19">
        <v>950</v>
      </c>
      <c r="D15" s="20">
        <v>510</v>
      </c>
    </row>
    <row r="16" spans="1:4" ht="12.75">
      <c r="A16" s="21" t="s">
        <v>10</v>
      </c>
      <c r="B16" s="15">
        <f t="shared" si="0"/>
        <v>4649</v>
      </c>
      <c r="C16" s="19">
        <v>106</v>
      </c>
      <c r="D16" s="20">
        <v>4543</v>
      </c>
    </row>
    <row r="17" spans="1:4" ht="12.75">
      <c r="A17" s="21" t="s">
        <v>11</v>
      </c>
      <c r="B17" s="15">
        <f t="shared" si="0"/>
        <v>10263</v>
      </c>
      <c r="C17" s="19">
        <v>8280</v>
      </c>
      <c r="D17" s="20">
        <v>1983</v>
      </c>
    </row>
    <row r="18" spans="1:4" ht="12.75">
      <c r="A18" s="21" t="s">
        <v>12</v>
      </c>
      <c r="B18" s="15">
        <f t="shared" si="0"/>
        <v>1246</v>
      </c>
      <c r="C18" s="19">
        <v>113</v>
      </c>
      <c r="D18" s="20">
        <v>1133</v>
      </c>
    </row>
    <row r="19" spans="1:4" ht="12.75">
      <c r="A19" s="21" t="s">
        <v>13</v>
      </c>
      <c r="B19" s="15">
        <f t="shared" si="0"/>
        <v>201</v>
      </c>
      <c r="C19" s="19">
        <v>66</v>
      </c>
      <c r="D19" s="20">
        <v>135</v>
      </c>
    </row>
    <row r="20" spans="1:4" ht="12.75">
      <c r="A20" s="22"/>
      <c r="B20" s="23"/>
      <c r="C20" s="23"/>
      <c r="D20" s="24"/>
    </row>
    <row r="21" spans="1:4" ht="12.75">
      <c r="A21" s="2" t="s">
        <v>16</v>
      </c>
      <c r="B21" s="1"/>
      <c r="C21" s="1"/>
      <c r="D21" s="1"/>
    </row>
  </sheetData>
  <hyperlinks>
    <hyperlink ref="C1" location="C01020103010800!A1" display="Indice"/>
  </hyperlinks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1"/>
  <sheetViews>
    <sheetView showGridLines="0" workbookViewId="0" topLeftCell="A1">
      <selection activeCell="A4" sqref="A4"/>
    </sheetView>
  </sheetViews>
  <sheetFormatPr defaultColWidth="11.421875" defaultRowHeight="12.75"/>
  <cols>
    <col min="1" max="1" width="48.421875" style="0" customWidth="1"/>
    <col min="2" max="4" width="15.421875" style="0" customWidth="1"/>
  </cols>
  <sheetData>
    <row r="1" ht="12.75">
      <c r="C1" s="5" t="s">
        <v>15</v>
      </c>
    </row>
    <row r="2" ht="12.75">
      <c r="A2" s="3" t="s">
        <v>14</v>
      </c>
    </row>
    <row r="4" ht="12.75">
      <c r="A4" s="4" t="s">
        <v>30</v>
      </c>
    </row>
    <row r="5" spans="1:4" ht="12.75">
      <c r="A5" s="7"/>
      <c r="B5" s="8" t="s">
        <v>0</v>
      </c>
      <c r="C5" s="9" t="s">
        <v>1</v>
      </c>
      <c r="D5" s="10" t="s">
        <v>2</v>
      </c>
    </row>
    <row r="6" spans="1:4" ht="12.75">
      <c r="A6" s="11"/>
      <c r="B6" s="12"/>
      <c r="C6" s="12"/>
      <c r="D6" s="13"/>
    </row>
    <row r="7" spans="1:4" ht="12.75">
      <c r="A7" s="14" t="s">
        <v>0</v>
      </c>
      <c r="B7" s="15">
        <f>SUM(B10:B19)</f>
        <v>81021</v>
      </c>
      <c r="C7" s="25">
        <f>SUM(C10:C19)</f>
        <v>48512</v>
      </c>
      <c r="D7" s="26">
        <f>SUM(D10:D19)</f>
        <v>32509</v>
      </c>
    </row>
    <row r="8" spans="1:4" ht="12.75">
      <c r="A8" s="17"/>
      <c r="B8" s="18"/>
      <c r="C8" s="27"/>
      <c r="D8" s="28"/>
    </row>
    <row r="9" spans="1:4" ht="12.75">
      <c r="A9" s="14" t="s">
        <v>3</v>
      </c>
      <c r="B9" s="18"/>
      <c r="C9" s="27"/>
      <c r="D9" s="28"/>
    </row>
    <row r="10" spans="1:4" ht="12.75">
      <c r="A10" s="21" t="s">
        <v>4</v>
      </c>
      <c r="B10" s="15">
        <f>SUM(C10:D10)</f>
        <v>44788</v>
      </c>
      <c r="C10" s="19">
        <v>29379</v>
      </c>
      <c r="D10" s="20">
        <v>15409</v>
      </c>
    </row>
    <row r="11" spans="1:4" ht="12.75">
      <c r="A11" s="21" t="s">
        <v>5</v>
      </c>
      <c r="B11" s="15">
        <f>SUM(C11:D11)</f>
        <v>368</v>
      </c>
      <c r="C11" s="19">
        <v>178</v>
      </c>
      <c r="D11" s="20">
        <v>190</v>
      </c>
    </row>
    <row r="12" spans="1:4" ht="12.75">
      <c r="A12" s="21" t="s">
        <v>6</v>
      </c>
      <c r="B12" s="15">
        <f>SUM(C12:D12)</f>
        <v>3546</v>
      </c>
      <c r="C12" s="19">
        <v>1977</v>
      </c>
      <c r="D12" s="20">
        <v>1569</v>
      </c>
    </row>
    <row r="13" spans="1:4" ht="12.75">
      <c r="A13" s="21" t="s">
        <v>7</v>
      </c>
      <c r="B13" s="15"/>
      <c r="C13" s="19"/>
      <c r="D13" s="20"/>
    </row>
    <row r="14" spans="1:4" ht="12.75">
      <c r="A14" s="21" t="s">
        <v>8</v>
      </c>
      <c r="B14" s="15">
        <f aca="true" t="shared" si="0" ref="B14:B19">SUM(C14:D14)</f>
        <v>390</v>
      </c>
      <c r="C14" s="19">
        <v>132</v>
      </c>
      <c r="D14" s="20">
        <v>258</v>
      </c>
    </row>
    <row r="15" spans="1:4" ht="12.75">
      <c r="A15" s="21" t="s">
        <v>9</v>
      </c>
      <c r="B15" s="15">
        <f t="shared" si="0"/>
        <v>2853</v>
      </c>
      <c r="C15" s="19">
        <v>1792</v>
      </c>
      <c r="D15" s="20">
        <v>1061</v>
      </c>
    </row>
    <row r="16" spans="1:4" ht="12.75">
      <c r="A16" s="21" t="s">
        <v>10</v>
      </c>
      <c r="B16" s="15">
        <f t="shared" si="0"/>
        <v>8556</v>
      </c>
      <c r="C16" s="19">
        <v>174</v>
      </c>
      <c r="D16" s="20">
        <v>8382</v>
      </c>
    </row>
    <row r="17" spans="1:4" ht="12.75">
      <c r="A17" s="21" t="s">
        <v>11</v>
      </c>
      <c r="B17" s="15">
        <f t="shared" si="0"/>
        <v>17915</v>
      </c>
      <c r="C17" s="19">
        <v>14564</v>
      </c>
      <c r="D17" s="20">
        <v>3351</v>
      </c>
    </row>
    <row r="18" spans="1:4" ht="12.75">
      <c r="A18" s="21" t="s">
        <v>12</v>
      </c>
      <c r="B18" s="15">
        <f t="shared" si="0"/>
        <v>2244</v>
      </c>
      <c r="C18" s="19">
        <v>183</v>
      </c>
      <c r="D18" s="20">
        <v>2061</v>
      </c>
    </row>
    <row r="19" spans="1:4" ht="12.75">
      <c r="A19" s="21" t="s">
        <v>13</v>
      </c>
      <c r="B19" s="15">
        <f t="shared" si="0"/>
        <v>361</v>
      </c>
      <c r="C19" s="19">
        <v>133</v>
      </c>
      <c r="D19" s="20">
        <v>228</v>
      </c>
    </row>
    <row r="20" spans="1:4" ht="12.75">
      <c r="A20" s="22"/>
      <c r="B20" s="23"/>
      <c r="C20" s="23"/>
      <c r="D20" s="24"/>
    </row>
    <row r="21" spans="1:4" ht="12.75">
      <c r="A21" s="2" t="s">
        <v>16</v>
      </c>
      <c r="B21" s="1"/>
      <c r="C21" s="1"/>
      <c r="D21" s="1"/>
    </row>
  </sheetData>
  <hyperlinks>
    <hyperlink ref="C1" location="C01020103010800!A1" display="Indice"/>
  </hyperlinks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1"/>
  <sheetViews>
    <sheetView showGridLines="0" workbookViewId="0" topLeftCell="A1">
      <selection activeCell="A4" sqref="A4"/>
    </sheetView>
  </sheetViews>
  <sheetFormatPr defaultColWidth="11.421875" defaultRowHeight="12.75"/>
  <cols>
    <col min="1" max="1" width="48.421875" style="0" customWidth="1"/>
    <col min="2" max="4" width="15.421875" style="0" customWidth="1"/>
  </cols>
  <sheetData>
    <row r="1" ht="12.75">
      <c r="C1" s="5" t="s">
        <v>15</v>
      </c>
    </row>
    <row r="2" ht="12.75">
      <c r="A2" s="3" t="s">
        <v>14</v>
      </c>
    </row>
    <row r="4" ht="12.75">
      <c r="A4" s="4" t="s">
        <v>32</v>
      </c>
    </row>
    <row r="5" spans="1:4" ht="12.75">
      <c r="A5" s="7"/>
      <c r="B5" s="8" t="s">
        <v>0</v>
      </c>
      <c r="C5" s="9" t="s">
        <v>1</v>
      </c>
      <c r="D5" s="10" t="s">
        <v>2</v>
      </c>
    </row>
    <row r="6" spans="1:4" ht="12.75">
      <c r="A6" s="11"/>
      <c r="B6" s="12"/>
      <c r="C6" s="12"/>
      <c r="D6" s="13"/>
    </row>
    <row r="7" spans="1:4" ht="12.75">
      <c r="A7" s="14" t="s">
        <v>0</v>
      </c>
      <c r="B7" s="15">
        <f>SUM(B10:B19)</f>
        <v>37382</v>
      </c>
      <c r="C7" s="25">
        <f>SUM(C10:C19)</f>
        <v>22035</v>
      </c>
      <c r="D7" s="26">
        <f>SUM(D10:D19)</f>
        <v>15347</v>
      </c>
    </row>
    <row r="8" spans="1:4" ht="12.75">
      <c r="A8" s="17"/>
      <c r="B8" s="18"/>
      <c r="C8" s="27"/>
      <c r="D8" s="28"/>
    </row>
    <row r="9" spans="1:4" ht="12.75">
      <c r="A9" s="14" t="s">
        <v>3</v>
      </c>
      <c r="B9" s="18"/>
      <c r="C9" s="27"/>
      <c r="D9" s="28"/>
    </row>
    <row r="10" spans="1:4" ht="12.75">
      <c r="A10" s="21" t="s">
        <v>4</v>
      </c>
      <c r="B10" s="15">
        <f>SUM(C10:D10)</f>
        <v>21447</v>
      </c>
      <c r="C10" s="19">
        <v>13245</v>
      </c>
      <c r="D10" s="20">
        <v>8202</v>
      </c>
    </row>
    <row r="11" spans="1:4" ht="12.75">
      <c r="A11" s="21" t="s">
        <v>5</v>
      </c>
      <c r="B11" s="15">
        <f>SUM(C11:D11)</f>
        <v>111</v>
      </c>
      <c r="C11" s="19">
        <v>45</v>
      </c>
      <c r="D11" s="20">
        <v>66</v>
      </c>
    </row>
    <row r="12" spans="1:4" ht="12.75">
      <c r="A12" s="21" t="s">
        <v>6</v>
      </c>
      <c r="B12" s="15">
        <f>SUM(C12:D12)</f>
        <v>1211</v>
      </c>
      <c r="C12" s="19">
        <v>581</v>
      </c>
      <c r="D12" s="20">
        <v>630</v>
      </c>
    </row>
    <row r="13" spans="1:4" ht="12.75">
      <c r="A13" s="21" t="s">
        <v>7</v>
      </c>
      <c r="B13" s="15"/>
      <c r="C13" s="19"/>
      <c r="D13" s="20"/>
    </row>
    <row r="14" spans="1:4" ht="12.75">
      <c r="A14" s="21" t="s">
        <v>8</v>
      </c>
      <c r="B14" s="15">
        <f aca="true" t="shared" si="0" ref="B14:B19">SUM(C14:D14)</f>
        <v>219</v>
      </c>
      <c r="C14" s="19">
        <v>76</v>
      </c>
      <c r="D14" s="20">
        <v>143</v>
      </c>
    </row>
    <row r="15" spans="1:4" ht="12.75">
      <c r="A15" s="21" t="s">
        <v>9</v>
      </c>
      <c r="B15" s="15">
        <f t="shared" si="0"/>
        <v>1026</v>
      </c>
      <c r="C15" s="19">
        <v>641</v>
      </c>
      <c r="D15" s="20">
        <v>385</v>
      </c>
    </row>
    <row r="16" spans="1:4" ht="12.75">
      <c r="A16" s="21" t="s">
        <v>10</v>
      </c>
      <c r="B16" s="15">
        <f t="shared" si="0"/>
        <v>3227</v>
      </c>
      <c r="C16" s="19">
        <v>60</v>
      </c>
      <c r="D16" s="20">
        <v>3167</v>
      </c>
    </row>
    <row r="17" spans="1:4" ht="12.75">
      <c r="A17" s="21" t="s">
        <v>11</v>
      </c>
      <c r="B17" s="15">
        <f t="shared" si="0"/>
        <v>9094</v>
      </c>
      <c r="C17" s="19">
        <v>7244</v>
      </c>
      <c r="D17" s="20">
        <v>1850</v>
      </c>
    </row>
    <row r="18" spans="1:4" ht="12.75">
      <c r="A18" s="21" t="s">
        <v>12</v>
      </c>
      <c r="B18" s="15">
        <f t="shared" si="0"/>
        <v>911</v>
      </c>
      <c r="C18" s="19">
        <v>91</v>
      </c>
      <c r="D18" s="20">
        <v>820</v>
      </c>
    </row>
    <row r="19" spans="1:4" ht="12.75">
      <c r="A19" s="21" t="s">
        <v>13</v>
      </c>
      <c r="B19" s="15">
        <f t="shared" si="0"/>
        <v>136</v>
      </c>
      <c r="C19" s="19">
        <v>52</v>
      </c>
      <c r="D19" s="20">
        <v>84</v>
      </c>
    </row>
    <row r="20" spans="1:4" ht="12.75">
      <c r="A20" s="22"/>
      <c r="B20" s="23"/>
      <c r="C20" s="23"/>
      <c r="D20" s="24"/>
    </row>
    <row r="21" spans="1:4" ht="12.75">
      <c r="A21" s="2" t="s">
        <v>16</v>
      </c>
      <c r="B21" s="1"/>
      <c r="C21" s="1"/>
      <c r="D21" s="1"/>
    </row>
  </sheetData>
  <hyperlinks>
    <hyperlink ref="C1" location="C01020103010800!A1" display="Indice"/>
  </hyperlinks>
  <printOptions/>
  <pageMargins left="0.75" right="0.75" top="1" bottom="1" header="0" footer="0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1"/>
  <sheetViews>
    <sheetView showGridLines="0" workbookViewId="0" topLeftCell="A1">
      <selection activeCell="A4" sqref="A4"/>
    </sheetView>
  </sheetViews>
  <sheetFormatPr defaultColWidth="11.421875" defaultRowHeight="12.75"/>
  <cols>
    <col min="1" max="1" width="48.421875" style="0" customWidth="1"/>
    <col min="2" max="4" width="15.421875" style="0" customWidth="1"/>
  </cols>
  <sheetData>
    <row r="1" ht="12.75">
      <c r="C1" s="5" t="s">
        <v>15</v>
      </c>
    </row>
    <row r="2" ht="12.75">
      <c r="A2" s="3" t="s">
        <v>14</v>
      </c>
    </row>
    <row r="4" ht="12.75">
      <c r="A4" s="4" t="s">
        <v>33</v>
      </c>
    </row>
    <row r="5" spans="1:4" ht="12.75">
      <c r="A5" s="7"/>
      <c r="B5" s="8" t="s">
        <v>0</v>
      </c>
      <c r="C5" s="9" t="s">
        <v>1</v>
      </c>
      <c r="D5" s="10" t="s">
        <v>2</v>
      </c>
    </row>
    <row r="6" spans="1:4" ht="12.75">
      <c r="A6" s="11"/>
      <c r="B6" s="12"/>
      <c r="C6" s="12"/>
      <c r="D6" s="13"/>
    </row>
    <row r="7" spans="1:4" ht="12.75">
      <c r="A7" s="14" t="s">
        <v>0</v>
      </c>
      <c r="B7" s="15">
        <f>SUM(B10:B19)</f>
        <v>81190</v>
      </c>
      <c r="C7" s="25">
        <f>SUM(C10:C19)</f>
        <v>45943</v>
      </c>
      <c r="D7" s="26">
        <f>SUM(D10:D19)</f>
        <v>35247</v>
      </c>
    </row>
    <row r="8" spans="1:4" ht="12.75">
      <c r="A8" s="17"/>
      <c r="B8" s="18"/>
      <c r="C8" s="27"/>
      <c r="D8" s="28"/>
    </row>
    <row r="9" spans="1:4" ht="12.75">
      <c r="A9" s="14" t="s">
        <v>3</v>
      </c>
      <c r="B9" s="18"/>
      <c r="C9" s="27"/>
      <c r="D9" s="28"/>
    </row>
    <row r="10" spans="1:4" ht="12.75">
      <c r="A10" s="21" t="s">
        <v>4</v>
      </c>
      <c r="B10" s="15">
        <f>SUM(C10:D10)</f>
        <v>45994</v>
      </c>
      <c r="C10" s="19">
        <v>27859</v>
      </c>
      <c r="D10" s="20">
        <v>18135</v>
      </c>
    </row>
    <row r="11" spans="1:4" ht="12.75">
      <c r="A11" s="21" t="s">
        <v>5</v>
      </c>
      <c r="B11" s="15">
        <f>SUM(C11:D11)</f>
        <v>306</v>
      </c>
      <c r="C11" s="19">
        <v>143</v>
      </c>
      <c r="D11" s="20">
        <v>163</v>
      </c>
    </row>
    <row r="12" spans="1:4" ht="12.75">
      <c r="A12" s="21" t="s">
        <v>6</v>
      </c>
      <c r="B12" s="15">
        <f>SUM(C12:D12)</f>
        <v>2657</v>
      </c>
      <c r="C12" s="19">
        <v>1303</v>
      </c>
      <c r="D12" s="20">
        <v>1354</v>
      </c>
    </row>
    <row r="13" spans="1:4" ht="12.75">
      <c r="A13" s="21" t="s">
        <v>7</v>
      </c>
      <c r="B13" s="15"/>
      <c r="C13" s="19"/>
      <c r="D13" s="20"/>
    </row>
    <row r="14" spans="1:4" ht="12.75">
      <c r="A14" s="21" t="s">
        <v>8</v>
      </c>
      <c r="B14" s="15">
        <f aca="true" t="shared" si="0" ref="B14:B19">SUM(C14:D14)</f>
        <v>622</v>
      </c>
      <c r="C14" s="19">
        <v>223</v>
      </c>
      <c r="D14" s="20">
        <v>399</v>
      </c>
    </row>
    <row r="15" spans="1:4" ht="12.75">
      <c r="A15" s="21" t="s">
        <v>9</v>
      </c>
      <c r="B15" s="15">
        <f t="shared" si="0"/>
        <v>1889</v>
      </c>
      <c r="C15" s="19">
        <v>1140</v>
      </c>
      <c r="D15" s="20">
        <v>749</v>
      </c>
    </row>
    <row r="16" spans="1:4" ht="12.75">
      <c r="A16" s="21" t="s">
        <v>10</v>
      </c>
      <c r="B16" s="15">
        <f t="shared" si="0"/>
        <v>7646</v>
      </c>
      <c r="C16" s="19">
        <v>174</v>
      </c>
      <c r="D16" s="20">
        <v>7472</v>
      </c>
    </row>
    <row r="17" spans="1:4" ht="12.75">
      <c r="A17" s="21" t="s">
        <v>11</v>
      </c>
      <c r="B17" s="15">
        <f t="shared" si="0"/>
        <v>19436</v>
      </c>
      <c r="C17" s="19">
        <v>14734</v>
      </c>
      <c r="D17" s="20">
        <v>4702</v>
      </c>
    </row>
    <row r="18" spans="1:4" ht="12.75">
      <c r="A18" s="21" t="s">
        <v>12</v>
      </c>
      <c r="B18" s="15">
        <f t="shared" si="0"/>
        <v>2184</v>
      </c>
      <c r="C18" s="19">
        <v>206</v>
      </c>
      <c r="D18" s="20">
        <v>1978</v>
      </c>
    </row>
    <row r="19" spans="1:4" ht="12.75">
      <c r="A19" s="21" t="s">
        <v>13</v>
      </c>
      <c r="B19" s="15">
        <f t="shared" si="0"/>
        <v>456</v>
      </c>
      <c r="C19" s="19">
        <v>161</v>
      </c>
      <c r="D19" s="20">
        <v>295</v>
      </c>
    </row>
    <row r="20" spans="1:4" ht="12.75">
      <c r="A20" s="22"/>
      <c r="B20" s="23"/>
      <c r="C20" s="23"/>
      <c r="D20" s="24"/>
    </row>
    <row r="21" spans="1:4" ht="12.75">
      <c r="A21" s="2" t="s">
        <v>16</v>
      </c>
      <c r="B21" s="1"/>
      <c r="C21" s="1"/>
      <c r="D21" s="1"/>
    </row>
  </sheetData>
  <hyperlinks>
    <hyperlink ref="C1" location="C01020103010800!A1" display="Indice"/>
  </hyperlinks>
  <printOptions/>
  <pageMargins left="0.75" right="0.75" top="1" bottom="1" header="0" footer="0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1"/>
  <sheetViews>
    <sheetView showGridLines="0" workbookViewId="0" topLeftCell="A1">
      <selection activeCell="A4" sqref="A4"/>
    </sheetView>
  </sheetViews>
  <sheetFormatPr defaultColWidth="11.421875" defaultRowHeight="12.75"/>
  <cols>
    <col min="1" max="1" width="48.421875" style="0" customWidth="1"/>
    <col min="2" max="4" width="15.421875" style="0" customWidth="1"/>
  </cols>
  <sheetData>
    <row r="1" ht="12.75">
      <c r="C1" s="5" t="s">
        <v>15</v>
      </c>
    </row>
    <row r="2" ht="12.75">
      <c r="A2" s="3" t="s">
        <v>14</v>
      </c>
    </row>
    <row r="4" ht="12.75">
      <c r="A4" s="4" t="s">
        <v>34</v>
      </c>
    </row>
    <row r="5" spans="1:4" ht="12.75">
      <c r="A5" s="7"/>
      <c r="B5" s="8" t="s">
        <v>0</v>
      </c>
      <c r="C5" s="9" t="s">
        <v>1</v>
      </c>
      <c r="D5" s="10" t="s">
        <v>2</v>
      </c>
    </row>
    <row r="6" spans="1:4" ht="12.75">
      <c r="A6" s="11"/>
      <c r="B6" s="12"/>
      <c r="C6" s="12"/>
      <c r="D6" s="13"/>
    </row>
    <row r="7" spans="1:4" ht="12.75">
      <c r="A7" s="14" t="s">
        <v>0</v>
      </c>
      <c r="B7" s="15">
        <f>SUM(B10:B19)</f>
        <v>49490</v>
      </c>
      <c r="C7" s="25">
        <f>SUM(C10:C19)</f>
        <v>30550</v>
      </c>
      <c r="D7" s="26">
        <f>SUM(D10:D19)</f>
        <v>18940</v>
      </c>
    </row>
    <row r="8" spans="1:4" ht="12.75">
      <c r="A8" s="17"/>
      <c r="B8" s="18"/>
      <c r="C8" s="27"/>
      <c r="D8" s="28"/>
    </row>
    <row r="9" spans="1:4" ht="12.75">
      <c r="A9" s="14" t="s">
        <v>3</v>
      </c>
      <c r="B9" s="18"/>
      <c r="C9" s="27"/>
      <c r="D9" s="28"/>
    </row>
    <row r="10" spans="1:4" ht="12.75">
      <c r="A10" s="21" t="s">
        <v>4</v>
      </c>
      <c r="B10" s="15">
        <f>SUM(C10:D10)</f>
        <v>31995</v>
      </c>
      <c r="C10" s="19">
        <v>20941</v>
      </c>
      <c r="D10" s="20">
        <v>11054</v>
      </c>
    </row>
    <row r="11" spans="1:4" ht="12.75">
      <c r="A11" s="21" t="s">
        <v>5</v>
      </c>
      <c r="B11" s="15">
        <f>SUM(C11:D11)</f>
        <v>132</v>
      </c>
      <c r="C11" s="19">
        <v>68</v>
      </c>
      <c r="D11" s="20">
        <v>64</v>
      </c>
    </row>
    <row r="12" spans="1:4" ht="12.75">
      <c r="A12" s="21" t="s">
        <v>6</v>
      </c>
      <c r="B12" s="15">
        <f>SUM(C12:D12)</f>
        <v>1736</v>
      </c>
      <c r="C12" s="19">
        <v>889</v>
      </c>
      <c r="D12" s="20">
        <v>847</v>
      </c>
    </row>
    <row r="13" spans="1:4" ht="12.75">
      <c r="A13" s="21" t="s">
        <v>7</v>
      </c>
      <c r="B13" s="15"/>
      <c r="C13" s="19"/>
      <c r="D13" s="20"/>
    </row>
    <row r="14" spans="1:4" ht="12.75">
      <c r="A14" s="21" t="s">
        <v>8</v>
      </c>
      <c r="B14" s="15">
        <f aca="true" t="shared" si="0" ref="B14:B19">SUM(C14:D14)</f>
        <v>338</v>
      </c>
      <c r="C14" s="19">
        <v>132</v>
      </c>
      <c r="D14" s="20">
        <v>206</v>
      </c>
    </row>
    <row r="15" spans="1:4" ht="12.75">
      <c r="A15" s="21" t="s">
        <v>9</v>
      </c>
      <c r="B15" s="15">
        <f t="shared" si="0"/>
        <v>1070</v>
      </c>
      <c r="C15" s="19">
        <v>704</v>
      </c>
      <c r="D15" s="20">
        <v>366</v>
      </c>
    </row>
    <row r="16" spans="1:4" ht="12.75">
      <c r="A16" s="21" t="s">
        <v>10</v>
      </c>
      <c r="B16" s="15">
        <f t="shared" si="0"/>
        <v>3347</v>
      </c>
      <c r="C16" s="19">
        <v>66</v>
      </c>
      <c r="D16" s="20">
        <v>3281</v>
      </c>
    </row>
    <row r="17" spans="1:4" ht="12.75">
      <c r="A17" s="21" t="s">
        <v>11</v>
      </c>
      <c r="B17" s="15">
        <f t="shared" si="0"/>
        <v>9408</v>
      </c>
      <c r="C17" s="19">
        <v>7567</v>
      </c>
      <c r="D17" s="20">
        <v>1841</v>
      </c>
    </row>
    <row r="18" spans="1:4" ht="12.75">
      <c r="A18" s="21" t="s">
        <v>12</v>
      </c>
      <c r="B18" s="15">
        <f t="shared" si="0"/>
        <v>1228</v>
      </c>
      <c r="C18" s="19">
        <v>98</v>
      </c>
      <c r="D18" s="20">
        <v>1130</v>
      </c>
    </row>
    <row r="19" spans="1:4" ht="12.75">
      <c r="A19" s="21" t="s">
        <v>13</v>
      </c>
      <c r="B19" s="15">
        <f t="shared" si="0"/>
        <v>236</v>
      </c>
      <c r="C19" s="19">
        <v>85</v>
      </c>
      <c r="D19" s="20">
        <v>151</v>
      </c>
    </row>
    <row r="20" spans="1:4" ht="12.75">
      <c r="A20" s="22"/>
      <c r="B20" s="23"/>
      <c r="C20" s="23"/>
      <c r="D20" s="24"/>
    </row>
    <row r="21" spans="1:4" ht="12.75">
      <c r="A21" s="2" t="s">
        <v>16</v>
      </c>
      <c r="B21" s="1"/>
      <c r="C21" s="1"/>
      <c r="D21" s="1"/>
    </row>
  </sheetData>
  <hyperlinks>
    <hyperlink ref="C1" location="C01020103010800!A1" display="Indice"/>
  </hyperlinks>
  <printOptions/>
  <pageMargins left="0.75" right="0.75" top="1" bottom="1" header="0" footer="0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21"/>
  <sheetViews>
    <sheetView showGridLines="0" workbookViewId="0" topLeftCell="A1">
      <selection activeCell="A4" sqref="A4"/>
    </sheetView>
  </sheetViews>
  <sheetFormatPr defaultColWidth="11.421875" defaultRowHeight="12.75"/>
  <cols>
    <col min="1" max="1" width="48.421875" style="0" customWidth="1"/>
    <col min="2" max="4" width="15.421875" style="0" customWidth="1"/>
  </cols>
  <sheetData>
    <row r="1" ht="12.75">
      <c r="C1" s="5" t="s">
        <v>15</v>
      </c>
    </row>
    <row r="2" ht="12.75">
      <c r="A2" s="3" t="s">
        <v>14</v>
      </c>
    </row>
    <row r="4" ht="12.75">
      <c r="A4" s="4" t="s">
        <v>35</v>
      </c>
    </row>
    <row r="5" spans="1:4" ht="12.75">
      <c r="A5" s="7"/>
      <c r="B5" s="8" t="s">
        <v>0</v>
      </c>
      <c r="C5" s="9" t="s">
        <v>1</v>
      </c>
      <c r="D5" s="10" t="s">
        <v>2</v>
      </c>
    </row>
    <row r="6" spans="1:4" ht="12.75">
      <c r="A6" s="11"/>
      <c r="B6" s="12"/>
      <c r="C6" s="12"/>
      <c r="D6" s="13"/>
    </row>
    <row r="7" spans="1:4" ht="12.75">
      <c r="A7" s="14" t="s">
        <v>0</v>
      </c>
      <c r="B7" s="15">
        <f>SUM(B10:B19)</f>
        <v>44504</v>
      </c>
      <c r="C7" s="25">
        <f>SUM(C10:C19)</f>
        <v>28205</v>
      </c>
      <c r="D7" s="26">
        <f>SUM(D10:D19)</f>
        <v>16299</v>
      </c>
    </row>
    <row r="8" spans="1:4" ht="12.75">
      <c r="A8" s="17"/>
      <c r="B8" s="18"/>
      <c r="C8" s="27"/>
      <c r="D8" s="28"/>
    </row>
    <row r="9" spans="1:4" ht="12.75">
      <c r="A9" s="14" t="s">
        <v>3</v>
      </c>
      <c r="B9" s="18"/>
      <c r="C9" s="27"/>
      <c r="D9" s="28"/>
    </row>
    <row r="10" spans="1:4" ht="12.75">
      <c r="A10" s="21" t="s">
        <v>4</v>
      </c>
      <c r="B10" s="15">
        <f>SUM(C10:D10)</f>
        <v>25129</v>
      </c>
      <c r="C10" s="19">
        <v>16916</v>
      </c>
      <c r="D10" s="20">
        <v>8213</v>
      </c>
    </row>
    <row r="11" spans="1:4" ht="12.75">
      <c r="A11" s="21" t="s">
        <v>5</v>
      </c>
      <c r="B11" s="15">
        <f>SUM(C11:D11)</f>
        <v>215</v>
      </c>
      <c r="C11" s="19">
        <v>110</v>
      </c>
      <c r="D11" s="20">
        <v>105</v>
      </c>
    </row>
    <row r="12" spans="1:4" ht="12.75">
      <c r="A12" s="21" t="s">
        <v>6</v>
      </c>
      <c r="B12" s="15">
        <f>SUM(C12:D12)</f>
        <v>1650</v>
      </c>
      <c r="C12" s="19">
        <v>895</v>
      </c>
      <c r="D12" s="20">
        <v>755</v>
      </c>
    </row>
    <row r="13" spans="1:4" ht="12.75">
      <c r="A13" s="21" t="s">
        <v>7</v>
      </c>
      <c r="B13" s="15"/>
      <c r="C13" s="19"/>
      <c r="D13" s="20"/>
    </row>
    <row r="14" spans="1:4" ht="12.75">
      <c r="A14" s="21" t="s">
        <v>8</v>
      </c>
      <c r="B14" s="15">
        <f aca="true" t="shared" si="0" ref="B14:B19">SUM(C14:D14)</f>
        <v>174</v>
      </c>
      <c r="C14" s="19">
        <v>64</v>
      </c>
      <c r="D14" s="20">
        <v>110</v>
      </c>
    </row>
    <row r="15" spans="1:4" ht="12.75">
      <c r="A15" s="21" t="s">
        <v>9</v>
      </c>
      <c r="B15" s="15">
        <f t="shared" si="0"/>
        <v>1540</v>
      </c>
      <c r="C15" s="19">
        <v>1048</v>
      </c>
      <c r="D15" s="20">
        <v>492</v>
      </c>
    </row>
    <row r="16" spans="1:4" ht="12.75">
      <c r="A16" s="21" t="s">
        <v>10</v>
      </c>
      <c r="B16" s="15">
        <f t="shared" si="0"/>
        <v>4099</v>
      </c>
      <c r="C16" s="19">
        <v>115</v>
      </c>
      <c r="D16" s="20">
        <v>3984</v>
      </c>
    </row>
    <row r="17" spans="1:4" ht="12.75">
      <c r="A17" s="21" t="s">
        <v>11</v>
      </c>
      <c r="B17" s="15">
        <f t="shared" si="0"/>
        <v>10326</v>
      </c>
      <c r="C17" s="19">
        <v>8873</v>
      </c>
      <c r="D17" s="20">
        <v>1453</v>
      </c>
    </row>
    <row r="18" spans="1:4" ht="12.75">
      <c r="A18" s="21" t="s">
        <v>12</v>
      </c>
      <c r="B18" s="15">
        <f t="shared" si="0"/>
        <v>1186</v>
      </c>
      <c r="C18" s="19">
        <v>109</v>
      </c>
      <c r="D18" s="20">
        <v>1077</v>
      </c>
    </row>
    <row r="19" spans="1:4" ht="12.75">
      <c r="A19" s="21" t="s">
        <v>13</v>
      </c>
      <c r="B19" s="15">
        <f t="shared" si="0"/>
        <v>185</v>
      </c>
      <c r="C19" s="19">
        <v>75</v>
      </c>
      <c r="D19" s="20">
        <v>110</v>
      </c>
    </row>
    <row r="20" spans="1:4" ht="12.75">
      <c r="A20" s="22"/>
      <c r="B20" s="23"/>
      <c r="C20" s="23"/>
      <c r="D20" s="24"/>
    </row>
    <row r="21" spans="1:4" ht="12.75">
      <c r="A21" s="2" t="s">
        <v>16</v>
      </c>
      <c r="B21" s="1"/>
      <c r="C21" s="1"/>
      <c r="D21" s="1"/>
    </row>
  </sheetData>
  <hyperlinks>
    <hyperlink ref="C1" location="C01020103010800!A1" display="Indice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GridLines="0" workbookViewId="0" topLeftCell="A1">
      <selection activeCell="C26" sqref="C26"/>
    </sheetView>
  </sheetViews>
  <sheetFormatPr defaultColWidth="11.421875" defaultRowHeight="12.75"/>
  <cols>
    <col min="1" max="1" width="48.421875" style="0" customWidth="1"/>
    <col min="2" max="4" width="15.421875" style="0" customWidth="1"/>
  </cols>
  <sheetData>
    <row r="1" ht="12.75">
      <c r="C1" s="5" t="s">
        <v>15</v>
      </c>
    </row>
    <row r="2" ht="12.75">
      <c r="A2" s="3" t="s">
        <v>14</v>
      </c>
    </row>
    <row r="4" ht="12.75">
      <c r="A4" s="4" t="s">
        <v>17</v>
      </c>
    </row>
    <row r="5" spans="1:4" ht="12.75">
      <c r="A5" s="7"/>
      <c r="B5" s="8" t="s">
        <v>0</v>
      </c>
      <c r="C5" s="9" t="s">
        <v>1</v>
      </c>
      <c r="D5" s="10" t="s">
        <v>2</v>
      </c>
    </row>
    <row r="6" spans="1:4" ht="12.75">
      <c r="A6" s="11"/>
      <c r="B6" s="12"/>
      <c r="C6" s="12"/>
      <c r="D6" s="13"/>
    </row>
    <row r="7" spans="1:4" ht="12.75">
      <c r="A7" s="14" t="s">
        <v>0</v>
      </c>
      <c r="B7" s="15">
        <f>SUM(B10:B19)</f>
        <v>1080364</v>
      </c>
      <c r="C7" s="15">
        <f>SUM(C10:C19)</f>
        <v>611915</v>
      </c>
      <c r="D7" s="16">
        <f>SUM(D10:D19)</f>
        <v>468449</v>
      </c>
    </row>
    <row r="8" spans="1:4" ht="12.75">
      <c r="A8" s="17"/>
      <c r="B8" s="18"/>
      <c r="C8" s="19"/>
      <c r="D8" s="20"/>
    </row>
    <row r="9" spans="1:4" ht="12.75">
      <c r="A9" s="14" t="s">
        <v>3</v>
      </c>
      <c r="B9" s="18"/>
      <c r="C9" s="19"/>
      <c r="D9" s="20"/>
    </row>
    <row r="10" spans="1:4" ht="12.75">
      <c r="A10" s="21" t="s">
        <v>4</v>
      </c>
      <c r="B10" s="15">
        <v>621464</v>
      </c>
      <c r="C10" s="19">
        <v>382175</v>
      </c>
      <c r="D10" s="20">
        <v>239289</v>
      </c>
    </row>
    <row r="11" spans="1:4" ht="12.75">
      <c r="A11" s="21" t="s">
        <v>5</v>
      </c>
      <c r="B11" s="15">
        <v>4330</v>
      </c>
      <c r="C11" s="19">
        <v>2050</v>
      </c>
      <c r="D11" s="20">
        <v>2280</v>
      </c>
    </row>
    <row r="12" spans="1:4" ht="12.75">
      <c r="A12" s="21" t="s">
        <v>6</v>
      </c>
      <c r="B12" s="15">
        <v>39455</v>
      </c>
      <c r="C12" s="19">
        <v>20155</v>
      </c>
      <c r="D12" s="20">
        <v>19300</v>
      </c>
    </row>
    <row r="13" spans="1:4" ht="12.75">
      <c r="A13" s="21" t="s">
        <v>7</v>
      </c>
      <c r="B13" s="15"/>
      <c r="C13" s="19"/>
      <c r="D13" s="20"/>
    </row>
    <row r="14" spans="1:4" ht="12.75">
      <c r="A14" s="21" t="s">
        <v>8</v>
      </c>
      <c r="B14" s="15">
        <v>9796</v>
      </c>
      <c r="C14" s="19">
        <v>3770</v>
      </c>
      <c r="D14" s="20">
        <v>6026</v>
      </c>
    </row>
    <row r="15" spans="1:4" ht="12.75">
      <c r="A15" s="21" t="s">
        <v>9</v>
      </c>
      <c r="B15" s="15">
        <v>27029</v>
      </c>
      <c r="C15" s="19">
        <v>16107</v>
      </c>
      <c r="D15" s="20">
        <v>10922</v>
      </c>
    </row>
    <row r="16" spans="1:4" ht="12.75">
      <c r="A16" s="21" t="s">
        <v>10</v>
      </c>
      <c r="B16" s="15">
        <v>101176</v>
      </c>
      <c r="C16" s="19">
        <v>2336</v>
      </c>
      <c r="D16" s="20">
        <v>98840</v>
      </c>
    </row>
    <row r="17" spans="1:4" ht="12.75">
      <c r="A17" s="21" t="s">
        <v>11</v>
      </c>
      <c r="B17" s="15">
        <v>240310</v>
      </c>
      <c r="C17" s="19">
        <v>179970</v>
      </c>
      <c r="D17" s="20">
        <v>60340</v>
      </c>
    </row>
    <row r="18" spans="1:4" ht="12.75">
      <c r="A18" s="21" t="s">
        <v>12</v>
      </c>
      <c r="B18" s="15">
        <v>30089</v>
      </c>
      <c r="C18" s="19">
        <v>2860</v>
      </c>
      <c r="D18" s="20">
        <v>27229</v>
      </c>
    </row>
    <row r="19" spans="1:4" ht="12.75">
      <c r="A19" s="21" t="s">
        <v>13</v>
      </c>
      <c r="B19" s="15">
        <v>6715</v>
      </c>
      <c r="C19" s="19">
        <v>2492</v>
      </c>
      <c r="D19" s="20">
        <v>4223</v>
      </c>
    </row>
    <row r="20" spans="1:4" ht="12.75">
      <c r="A20" s="22"/>
      <c r="B20" s="23"/>
      <c r="C20" s="23"/>
      <c r="D20" s="24"/>
    </row>
    <row r="21" spans="1:4" ht="12.75">
      <c r="A21" s="2" t="s">
        <v>16</v>
      </c>
      <c r="B21" s="1"/>
      <c r="C21" s="1"/>
      <c r="D21" s="1"/>
    </row>
  </sheetData>
  <hyperlinks>
    <hyperlink ref="C1" location="C01020103010800!A1" display="Indice"/>
  </hyperlinks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21"/>
  <sheetViews>
    <sheetView showGridLines="0" workbookViewId="0" topLeftCell="A1">
      <selection activeCell="A4" sqref="A4"/>
    </sheetView>
  </sheetViews>
  <sheetFormatPr defaultColWidth="11.421875" defaultRowHeight="12.75"/>
  <cols>
    <col min="1" max="1" width="48.421875" style="0" customWidth="1"/>
    <col min="2" max="4" width="15.421875" style="0" customWidth="1"/>
  </cols>
  <sheetData>
    <row r="1" ht="12.75">
      <c r="C1" s="5" t="s">
        <v>15</v>
      </c>
    </row>
    <row r="2" ht="12.75">
      <c r="A2" s="3" t="s">
        <v>14</v>
      </c>
    </row>
    <row r="4" ht="12.75">
      <c r="A4" s="4" t="s">
        <v>31</v>
      </c>
    </row>
    <row r="5" spans="1:4" ht="12.75">
      <c r="A5" s="7"/>
      <c r="B5" s="8" t="s">
        <v>0</v>
      </c>
      <c r="C5" s="9" t="s">
        <v>1</v>
      </c>
      <c r="D5" s="10" t="s">
        <v>2</v>
      </c>
    </row>
    <row r="6" spans="1:4" ht="12.75">
      <c r="A6" s="11"/>
      <c r="B6" s="12"/>
      <c r="C6" s="12"/>
      <c r="D6" s="13"/>
    </row>
    <row r="7" spans="1:4" ht="12.75">
      <c r="A7" s="14" t="s">
        <v>0</v>
      </c>
      <c r="B7" s="15">
        <f>SUM(B10:B19)</f>
        <v>20234</v>
      </c>
      <c r="C7" s="25">
        <f>SUM(C10:C19)</f>
        <v>12962</v>
      </c>
      <c r="D7" s="26">
        <f>SUM(D10:D19)</f>
        <v>7272</v>
      </c>
    </row>
    <row r="8" spans="1:4" ht="12.75">
      <c r="A8" s="17"/>
      <c r="B8" s="18"/>
      <c r="C8" s="27"/>
      <c r="D8" s="28"/>
    </row>
    <row r="9" spans="1:4" ht="12.75">
      <c r="A9" s="14" t="s">
        <v>3</v>
      </c>
      <c r="B9" s="18"/>
      <c r="C9" s="27"/>
      <c r="D9" s="28"/>
    </row>
    <row r="10" spans="1:4" ht="12.75">
      <c r="A10" s="21" t="s">
        <v>4</v>
      </c>
      <c r="B10" s="15">
        <f>SUM(C10:D10)</f>
        <v>13199</v>
      </c>
      <c r="C10" s="19">
        <v>9012</v>
      </c>
      <c r="D10" s="20">
        <v>4187</v>
      </c>
    </row>
    <row r="11" spans="1:4" ht="12.75">
      <c r="A11" s="21" t="s">
        <v>5</v>
      </c>
      <c r="B11" s="15">
        <f>SUM(C11:D11)</f>
        <v>70</v>
      </c>
      <c r="C11" s="19">
        <v>31</v>
      </c>
      <c r="D11" s="20">
        <v>39</v>
      </c>
    </row>
    <row r="12" spans="1:4" ht="12.75">
      <c r="A12" s="21" t="s">
        <v>6</v>
      </c>
      <c r="B12" s="15">
        <f>SUM(C12:D12)</f>
        <v>997</v>
      </c>
      <c r="C12" s="19">
        <v>596</v>
      </c>
      <c r="D12" s="20">
        <v>401</v>
      </c>
    </row>
    <row r="13" spans="1:4" ht="12.75">
      <c r="A13" s="21" t="s">
        <v>7</v>
      </c>
      <c r="B13" s="15"/>
      <c r="C13" s="19"/>
      <c r="D13" s="20"/>
    </row>
    <row r="14" spans="1:4" ht="12.75">
      <c r="A14" s="21" t="s">
        <v>8</v>
      </c>
      <c r="B14" s="15">
        <f aca="true" t="shared" si="0" ref="B14:B19">SUM(C14:D14)</f>
        <v>87</v>
      </c>
      <c r="C14" s="19">
        <v>31</v>
      </c>
      <c r="D14" s="20">
        <v>56</v>
      </c>
    </row>
    <row r="15" spans="1:4" ht="12.75">
      <c r="A15" s="21" t="s">
        <v>9</v>
      </c>
      <c r="B15" s="15">
        <f t="shared" si="0"/>
        <v>511</v>
      </c>
      <c r="C15" s="19">
        <v>344</v>
      </c>
      <c r="D15" s="20">
        <v>167</v>
      </c>
    </row>
    <row r="16" spans="1:4" ht="12.75">
      <c r="A16" s="21" t="s">
        <v>10</v>
      </c>
      <c r="B16" s="15">
        <f t="shared" si="0"/>
        <v>1376</v>
      </c>
      <c r="C16" s="19">
        <v>19</v>
      </c>
      <c r="D16" s="20">
        <v>1357</v>
      </c>
    </row>
    <row r="17" spans="1:4" ht="12.75">
      <c r="A17" s="21" t="s">
        <v>11</v>
      </c>
      <c r="B17" s="15">
        <f t="shared" si="0"/>
        <v>3364</v>
      </c>
      <c r="C17" s="19">
        <v>2830</v>
      </c>
      <c r="D17" s="20">
        <v>534</v>
      </c>
    </row>
    <row r="18" spans="1:4" ht="12.75">
      <c r="A18" s="21" t="s">
        <v>12</v>
      </c>
      <c r="B18" s="15">
        <f t="shared" si="0"/>
        <v>517</v>
      </c>
      <c r="C18" s="19">
        <v>37</v>
      </c>
      <c r="D18" s="20">
        <v>480</v>
      </c>
    </row>
    <row r="19" spans="1:4" ht="12.75">
      <c r="A19" s="21" t="s">
        <v>13</v>
      </c>
      <c r="B19" s="15">
        <f t="shared" si="0"/>
        <v>113</v>
      </c>
      <c r="C19" s="19">
        <v>62</v>
      </c>
      <c r="D19" s="20">
        <v>51</v>
      </c>
    </row>
    <row r="20" spans="1:4" ht="12.75">
      <c r="A20" s="22"/>
      <c r="B20" s="23"/>
      <c r="C20" s="23"/>
      <c r="D20" s="24"/>
    </row>
    <row r="21" spans="1:4" ht="12.75">
      <c r="A21" s="2" t="s">
        <v>16</v>
      </c>
      <c r="B21" s="1"/>
      <c r="C21" s="1"/>
      <c r="D21" s="1"/>
    </row>
  </sheetData>
  <hyperlinks>
    <hyperlink ref="C1" location="C01020103010800!A1" display="Indice"/>
  </hyperlinks>
  <printOptions/>
  <pageMargins left="0.75" right="0.75" top="1" bottom="1" header="0" footer="0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21"/>
  <sheetViews>
    <sheetView showGridLines="0" workbookViewId="0" topLeftCell="A1">
      <selection activeCell="A4" sqref="A4"/>
    </sheetView>
  </sheetViews>
  <sheetFormatPr defaultColWidth="11.421875" defaultRowHeight="12.75"/>
  <cols>
    <col min="1" max="1" width="48.421875" style="0" customWidth="1"/>
    <col min="2" max="4" width="15.421875" style="0" customWidth="1"/>
  </cols>
  <sheetData>
    <row r="1" ht="12.75">
      <c r="C1" s="5" t="s">
        <v>15</v>
      </c>
    </row>
    <row r="2" ht="12.75">
      <c r="A2" s="3" t="s">
        <v>14</v>
      </c>
    </row>
    <row r="4" ht="12.75">
      <c r="A4" s="4" t="s">
        <v>36</v>
      </c>
    </row>
    <row r="5" spans="1:4" ht="12.75">
      <c r="A5" s="7"/>
      <c r="B5" s="8" t="s">
        <v>0</v>
      </c>
      <c r="C5" s="9" t="s">
        <v>1</v>
      </c>
      <c r="D5" s="10" t="s">
        <v>2</v>
      </c>
    </row>
    <row r="6" spans="1:4" ht="12.75">
      <c r="A6" s="11"/>
      <c r="B6" s="12"/>
      <c r="C6" s="12"/>
      <c r="D6" s="13"/>
    </row>
    <row r="7" spans="1:4" ht="12.75">
      <c r="A7" s="14" t="s">
        <v>0</v>
      </c>
      <c r="B7" s="15">
        <f>SUM(B10:B19)</f>
        <v>18714</v>
      </c>
      <c r="C7" s="25">
        <f>SUM(C10:C19)</f>
        <v>11987</v>
      </c>
      <c r="D7" s="26">
        <f>SUM(D10:D19)</f>
        <v>6727</v>
      </c>
    </row>
    <row r="8" spans="1:4" ht="12.75">
      <c r="A8" s="17"/>
      <c r="B8" s="18"/>
      <c r="C8" s="27"/>
      <c r="D8" s="28"/>
    </row>
    <row r="9" spans="1:4" ht="12.75">
      <c r="A9" s="14" t="s">
        <v>3</v>
      </c>
      <c r="B9" s="18"/>
      <c r="C9" s="27"/>
      <c r="D9" s="28"/>
    </row>
    <row r="10" spans="1:4" ht="12.75">
      <c r="A10" s="21" t="s">
        <v>4</v>
      </c>
      <c r="B10" s="15">
        <f>SUM(C10:D10)</f>
        <v>12400</v>
      </c>
      <c r="C10" s="19">
        <v>8225</v>
      </c>
      <c r="D10" s="20">
        <v>4175</v>
      </c>
    </row>
    <row r="11" spans="1:4" ht="12.75">
      <c r="A11" s="21" t="s">
        <v>5</v>
      </c>
      <c r="B11" s="15">
        <f>SUM(C11:D11)</f>
        <v>102</v>
      </c>
      <c r="C11" s="19">
        <v>63</v>
      </c>
      <c r="D11" s="20">
        <v>39</v>
      </c>
    </row>
    <row r="12" spans="1:4" ht="12.75">
      <c r="A12" s="21" t="s">
        <v>6</v>
      </c>
      <c r="B12" s="15">
        <f>SUM(C12:D12)</f>
        <v>719</v>
      </c>
      <c r="C12" s="19">
        <v>423</v>
      </c>
      <c r="D12" s="20">
        <v>296</v>
      </c>
    </row>
    <row r="13" spans="1:4" ht="12.75">
      <c r="A13" s="21" t="s">
        <v>7</v>
      </c>
      <c r="B13" s="15"/>
      <c r="C13" s="19"/>
      <c r="D13" s="20"/>
    </row>
    <row r="14" spans="1:4" ht="12.75">
      <c r="A14" s="21" t="s">
        <v>8</v>
      </c>
      <c r="B14" s="15">
        <f aca="true" t="shared" si="0" ref="B14:B19">SUM(C14:D14)</f>
        <v>118</v>
      </c>
      <c r="C14" s="19">
        <v>40</v>
      </c>
      <c r="D14" s="20">
        <v>78</v>
      </c>
    </row>
    <row r="15" spans="1:4" ht="12.75">
      <c r="A15" s="21" t="s">
        <v>9</v>
      </c>
      <c r="B15" s="15">
        <f t="shared" si="0"/>
        <v>535</v>
      </c>
      <c r="C15" s="19">
        <v>377</v>
      </c>
      <c r="D15" s="20">
        <v>158</v>
      </c>
    </row>
    <row r="16" spans="1:4" ht="12.75">
      <c r="A16" s="21" t="s">
        <v>10</v>
      </c>
      <c r="B16" s="15">
        <f t="shared" si="0"/>
        <v>1172</v>
      </c>
      <c r="C16" s="19">
        <v>43</v>
      </c>
      <c r="D16" s="20">
        <v>1129</v>
      </c>
    </row>
    <row r="17" spans="1:4" ht="12.75">
      <c r="A17" s="21" t="s">
        <v>11</v>
      </c>
      <c r="B17" s="15">
        <f t="shared" si="0"/>
        <v>3172</v>
      </c>
      <c r="C17" s="19">
        <v>2749</v>
      </c>
      <c r="D17" s="20">
        <v>423</v>
      </c>
    </row>
    <row r="18" spans="1:4" ht="12.75">
      <c r="A18" s="21" t="s">
        <v>12</v>
      </c>
      <c r="B18" s="15">
        <f t="shared" si="0"/>
        <v>433</v>
      </c>
      <c r="C18" s="19">
        <v>37</v>
      </c>
      <c r="D18" s="20">
        <v>396</v>
      </c>
    </row>
    <row r="19" spans="1:4" ht="12.75">
      <c r="A19" s="21" t="s">
        <v>13</v>
      </c>
      <c r="B19" s="15">
        <f t="shared" si="0"/>
        <v>63</v>
      </c>
      <c r="C19" s="19">
        <v>30</v>
      </c>
      <c r="D19" s="20">
        <v>33</v>
      </c>
    </row>
    <row r="20" spans="1:4" ht="12.75">
      <c r="A20" s="22"/>
      <c r="B20" s="23"/>
      <c r="C20" s="23"/>
      <c r="D20" s="24"/>
    </row>
    <row r="21" spans="1:4" ht="12.75">
      <c r="A21" s="2" t="s">
        <v>16</v>
      </c>
      <c r="B21" s="1"/>
      <c r="C21" s="1"/>
      <c r="D21" s="1"/>
    </row>
  </sheetData>
  <hyperlinks>
    <hyperlink ref="C1" location="C01020103010800!A1" display="Indice"/>
  </hyperlinks>
  <printOptions/>
  <pageMargins left="0.75" right="0.75" top="1" bottom="1" header="0" footer="0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21"/>
  <sheetViews>
    <sheetView showGridLines="0" workbookViewId="0" topLeftCell="A1">
      <selection activeCell="A4" sqref="A4"/>
    </sheetView>
  </sheetViews>
  <sheetFormatPr defaultColWidth="11.421875" defaultRowHeight="12.75"/>
  <cols>
    <col min="1" max="1" width="48.421875" style="0" customWidth="1"/>
    <col min="2" max="4" width="15.421875" style="0" customWidth="1"/>
  </cols>
  <sheetData>
    <row r="1" ht="12.75">
      <c r="C1" s="5" t="s">
        <v>15</v>
      </c>
    </row>
    <row r="2" ht="12.75">
      <c r="A2" s="3" t="s">
        <v>14</v>
      </c>
    </row>
    <row r="4" ht="12.75">
      <c r="A4" s="4" t="s">
        <v>37</v>
      </c>
    </row>
    <row r="5" spans="1:4" ht="12.75">
      <c r="A5" s="7"/>
      <c r="B5" s="8" t="s">
        <v>0</v>
      </c>
      <c r="C5" s="9" t="s">
        <v>1</v>
      </c>
      <c r="D5" s="10" t="s">
        <v>2</v>
      </c>
    </row>
    <row r="6" spans="1:4" ht="12.75">
      <c r="A6" s="11"/>
      <c r="B6" s="12"/>
      <c r="C6" s="12"/>
      <c r="D6" s="13"/>
    </row>
    <row r="7" spans="1:4" ht="12.75">
      <c r="A7" s="14" t="s">
        <v>0</v>
      </c>
      <c r="B7" s="15">
        <f>SUM(B10:B19)</f>
        <v>49496</v>
      </c>
      <c r="C7" s="25">
        <f>SUM(C10:C19)</f>
        <v>29341</v>
      </c>
      <c r="D7" s="26">
        <f>SUM(D10:D19)</f>
        <v>20155</v>
      </c>
    </row>
    <row r="8" spans="1:4" ht="12.75">
      <c r="A8" s="17"/>
      <c r="B8" s="18"/>
      <c r="C8" s="27"/>
      <c r="D8" s="28"/>
    </row>
    <row r="9" spans="1:4" ht="12.75">
      <c r="A9" s="14" t="s">
        <v>3</v>
      </c>
      <c r="B9" s="18"/>
      <c r="C9" s="27"/>
      <c r="D9" s="28"/>
    </row>
    <row r="10" spans="1:4" ht="12.75">
      <c r="A10" s="21" t="s">
        <v>4</v>
      </c>
      <c r="B10" s="15">
        <f>SUM(C10:D10)</f>
        <v>28290</v>
      </c>
      <c r="C10" s="19">
        <v>17934</v>
      </c>
      <c r="D10" s="20">
        <v>10356</v>
      </c>
    </row>
    <row r="11" spans="1:4" ht="12.75">
      <c r="A11" s="21" t="s">
        <v>5</v>
      </c>
      <c r="B11" s="15">
        <f>SUM(C11:D11)</f>
        <v>147</v>
      </c>
      <c r="C11" s="19">
        <v>67</v>
      </c>
      <c r="D11" s="20">
        <v>80</v>
      </c>
    </row>
    <row r="12" spans="1:4" ht="12.75">
      <c r="A12" s="21" t="s">
        <v>6</v>
      </c>
      <c r="B12" s="15">
        <f>SUM(C12:D12)</f>
        <v>1871</v>
      </c>
      <c r="C12" s="19">
        <v>965</v>
      </c>
      <c r="D12" s="20">
        <v>906</v>
      </c>
    </row>
    <row r="13" spans="1:4" ht="12.75">
      <c r="A13" s="21" t="s">
        <v>7</v>
      </c>
      <c r="B13" s="15"/>
      <c r="C13" s="19"/>
      <c r="D13" s="20"/>
    </row>
    <row r="14" spans="1:4" ht="12.75">
      <c r="A14" s="21" t="s">
        <v>8</v>
      </c>
      <c r="B14" s="15">
        <f aca="true" t="shared" si="0" ref="B14:B19">SUM(C14:D14)</f>
        <v>236</v>
      </c>
      <c r="C14" s="19">
        <v>85</v>
      </c>
      <c r="D14" s="20">
        <v>151</v>
      </c>
    </row>
    <row r="15" spans="1:4" ht="12.75">
      <c r="A15" s="21" t="s">
        <v>9</v>
      </c>
      <c r="B15" s="15">
        <f t="shared" si="0"/>
        <v>1509</v>
      </c>
      <c r="C15" s="19">
        <v>959</v>
      </c>
      <c r="D15" s="20">
        <v>550</v>
      </c>
    </row>
    <row r="16" spans="1:4" ht="12.75">
      <c r="A16" s="21" t="s">
        <v>10</v>
      </c>
      <c r="B16" s="15">
        <f t="shared" si="0"/>
        <v>4988</v>
      </c>
      <c r="C16" s="19">
        <v>151</v>
      </c>
      <c r="D16" s="20">
        <v>4837</v>
      </c>
    </row>
    <row r="17" spans="1:4" ht="12.75">
      <c r="A17" s="21" t="s">
        <v>11</v>
      </c>
      <c r="B17" s="15">
        <f t="shared" si="0"/>
        <v>10937</v>
      </c>
      <c r="C17" s="19">
        <v>8948</v>
      </c>
      <c r="D17" s="20">
        <v>1989</v>
      </c>
    </row>
    <row r="18" spans="1:4" ht="12.75">
      <c r="A18" s="21" t="s">
        <v>12</v>
      </c>
      <c r="B18" s="15">
        <f t="shared" si="0"/>
        <v>1298</v>
      </c>
      <c r="C18" s="19">
        <v>149</v>
      </c>
      <c r="D18" s="20">
        <v>1149</v>
      </c>
    </row>
    <row r="19" spans="1:4" ht="12.75">
      <c r="A19" s="21" t="s">
        <v>13</v>
      </c>
      <c r="B19" s="15">
        <f t="shared" si="0"/>
        <v>220</v>
      </c>
      <c r="C19" s="19">
        <v>83</v>
      </c>
      <c r="D19" s="20">
        <v>137</v>
      </c>
    </row>
    <row r="20" spans="1:4" ht="12.75">
      <c r="A20" s="22"/>
      <c r="B20" s="23"/>
      <c r="C20" s="23"/>
      <c r="D20" s="24"/>
    </row>
    <row r="21" spans="1:4" ht="12.75">
      <c r="A21" s="2" t="s">
        <v>16</v>
      </c>
      <c r="B21" s="1"/>
      <c r="C21" s="1"/>
      <c r="D21" s="1"/>
    </row>
  </sheetData>
  <hyperlinks>
    <hyperlink ref="C1" location="C01020103010800!A1" display="Indice"/>
  </hyperlinks>
  <printOptions/>
  <pageMargins left="0.75" right="0.75" top="1" bottom="1" header="0" footer="0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21"/>
  <sheetViews>
    <sheetView showGridLines="0" workbookViewId="0" topLeftCell="A1">
      <selection activeCell="B14" sqref="B14"/>
    </sheetView>
  </sheetViews>
  <sheetFormatPr defaultColWidth="11.421875" defaultRowHeight="12.75"/>
  <cols>
    <col min="1" max="1" width="48.421875" style="0" customWidth="1"/>
    <col min="2" max="4" width="15.421875" style="0" customWidth="1"/>
  </cols>
  <sheetData>
    <row r="1" ht="12.75">
      <c r="C1" s="5" t="s">
        <v>15</v>
      </c>
    </row>
    <row r="2" ht="12.75">
      <c r="A2" s="3" t="s">
        <v>14</v>
      </c>
    </row>
    <row r="4" ht="12.75">
      <c r="A4" s="4" t="s">
        <v>38</v>
      </c>
    </row>
    <row r="5" spans="1:4" ht="12.75">
      <c r="A5" s="7"/>
      <c r="B5" s="8" t="s">
        <v>0</v>
      </c>
      <c r="C5" s="9" t="s">
        <v>1</v>
      </c>
      <c r="D5" s="10" t="s">
        <v>2</v>
      </c>
    </row>
    <row r="6" spans="1:4" ht="12.75">
      <c r="A6" s="11"/>
      <c r="B6" s="12"/>
      <c r="C6" s="12"/>
      <c r="D6" s="13"/>
    </row>
    <row r="7" spans="1:4" ht="12.75">
      <c r="A7" s="14" t="s">
        <v>0</v>
      </c>
      <c r="B7" s="15">
        <f>SUM(B10:B19)</f>
        <v>12477</v>
      </c>
      <c r="C7" s="25">
        <f>SUM(C10:C19)</f>
        <v>7915</v>
      </c>
      <c r="D7" s="26">
        <f>SUM(D10:D19)</f>
        <v>4562</v>
      </c>
    </row>
    <row r="8" spans="1:4" ht="12.75">
      <c r="A8" s="17"/>
      <c r="B8" s="18"/>
      <c r="C8" s="27"/>
      <c r="D8" s="28"/>
    </row>
    <row r="9" spans="1:4" ht="12.75">
      <c r="A9" s="14" t="s">
        <v>3</v>
      </c>
      <c r="B9" s="18"/>
      <c r="C9" s="27"/>
      <c r="D9" s="28"/>
    </row>
    <row r="10" spans="1:4" ht="12.75">
      <c r="A10" s="21" t="s">
        <v>4</v>
      </c>
      <c r="B10" s="15">
        <f>SUM(C10:D10)</f>
        <v>8835</v>
      </c>
      <c r="C10" s="19">
        <v>5867</v>
      </c>
      <c r="D10" s="20">
        <v>2968</v>
      </c>
    </row>
    <row r="11" spans="1:4" ht="12.75">
      <c r="A11" s="21" t="s">
        <v>5</v>
      </c>
      <c r="B11" s="15">
        <f>SUM(C11:D11)</f>
        <v>35</v>
      </c>
      <c r="C11" s="19">
        <v>17</v>
      </c>
      <c r="D11" s="20">
        <v>18</v>
      </c>
    </row>
    <row r="12" spans="1:4" ht="12.75">
      <c r="A12" s="21" t="s">
        <v>6</v>
      </c>
      <c r="B12" s="15">
        <f>SUM(C12:D12)</f>
        <v>392</v>
      </c>
      <c r="C12" s="19">
        <v>230</v>
      </c>
      <c r="D12" s="20">
        <v>162</v>
      </c>
    </row>
    <row r="13" spans="1:4" ht="12.75">
      <c r="A13" s="21" t="s">
        <v>7</v>
      </c>
      <c r="B13" s="15"/>
      <c r="C13" s="19"/>
      <c r="D13" s="20"/>
    </row>
    <row r="14" spans="1:4" ht="12.75">
      <c r="A14" s="21" t="s">
        <v>8</v>
      </c>
      <c r="B14" s="15">
        <f aca="true" t="shared" si="0" ref="B14:B19">SUM(C14:D14)</f>
        <v>89</v>
      </c>
      <c r="C14" s="19">
        <v>27</v>
      </c>
      <c r="D14" s="20">
        <v>62</v>
      </c>
    </row>
    <row r="15" spans="1:4" ht="12.75">
      <c r="A15" s="21" t="s">
        <v>9</v>
      </c>
      <c r="B15" s="15">
        <f t="shared" si="0"/>
        <v>216</v>
      </c>
      <c r="C15" s="19">
        <v>149</v>
      </c>
      <c r="D15" s="20">
        <v>67</v>
      </c>
    </row>
    <row r="16" spans="1:4" ht="12.75">
      <c r="A16" s="21" t="s">
        <v>10</v>
      </c>
      <c r="B16" s="15">
        <f t="shared" si="0"/>
        <v>591</v>
      </c>
      <c r="C16" s="19">
        <v>10</v>
      </c>
      <c r="D16" s="20">
        <v>581</v>
      </c>
    </row>
    <row r="17" spans="1:4" ht="12.75">
      <c r="A17" s="21" t="s">
        <v>11</v>
      </c>
      <c r="B17" s="15">
        <f t="shared" si="0"/>
        <v>1959</v>
      </c>
      <c r="C17" s="19">
        <v>1575</v>
      </c>
      <c r="D17" s="20">
        <v>384</v>
      </c>
    </row>
    <row r="18" spans="1:4" ht="12.75">
      <c r="A18" s="21" t="s">
        <v>12</v>
      </c>
      <c r="B18" s="15">
        <f t="shared" si="0"/>
        <v>319</v>
      </c>
      <c r="C18" s="19">
        <v>21</v>
      </c>
      <c r="D18" s="20">
        <v>298</v>
      </c>
    </row>
    <row r="19" spans="1:4" ht="12.75">
      <c r="A19" s="21" t="s">
        <v>13</v>
      </c>
      <c r="B19" s="15">
        <f t="shared" si="0"/>
        <v>41</v>
      </c>
      <c r="C19" s="19">
        <v>19</v>
      </c>
      <c r="D19" s="20">
        <v>22</v>
      </c>
    </row>
    <row r="20" spans="1:4" ht="12.75">
      <c r="A20" s="22"/>
      <c r="B20" s="23"/>
      <c r="C20" s="23"/>
      <c r="D20" s="24"/>
    </row>
    <row r="21" spans="1:4" ht="12.75">
      <c r="A21" s="2" t="s">
        <v>16</v>
      </c>
      <c r="B21" s="1"/>
      <c r="C21" s="1"/>
      <c r="D21" s="1"/>
    </row>
  </sheetData>
  <hyperlinks>
    <hyperlink ref="C1" location="C01020103010800!A1" display="Indice"/>
  </hyperlink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showGridLines="0" workbookViewId="0" topLeftCell="A1">
      <selection activeCell="A4" sqref="A4"/>
    </sheetView>
  </sheetViews>
  <sheetFormatPr defaultColWidth="11.421875" defaultRowHeight="12.75"/>
  <cols>
    <col min="1" max="1" width="48.421875" style="0" customWidth="1"/>
    <col min="2" max="4" width="15.421875" style="0" customWidth="1"/>
  </cols>
  <sheetData>
    <row r="1" ht="12.75">
      <c r="C1" s="5" t="s">
        <v>15</v>
      </c>
    </row>
    <row r="2" ht="12.75">
      <c r="A2" s="3" t="s">
        <v>14</v>
      </c>
    </row>
    <row r="4" ht="12.75">
      <c r="A4" s="4" t="s">
        <v>39</v>
      </c>
    </row>
    <row r="5" spans="1:4" ht="12.75">
      <c r="A5" s="7"/>
      <c r="B5" s="8" t="s">
        <v>0</v>
      </c>
      <c r="C5" s="9" t="s">
        <v>1</v>
      </c>
      <c r="D5" s="10" t="s">
        <v>2</v>
      </c>
    </row>
    <row r="6" spans="1:4" ht="12.75">
      <c r="A6" s="11"/>
      <c r="B6" s="12"/>
      <c r="C6" s="12"/>
      <c r="D6" s="13"/>
    </row>
    <row r="7" spans="1:4" ht="12.75">
      <c r="A7" s="14" t="s">
        <v>0</v>
      </c>
      <c r="B7" s="15">
        <f>SUM(B10:B19)</f>
        <v>56424</v>
      </c>
      <c r="C7" s="25">
        <f>SUM(C10:C19)</f>
        <v>27785</v>
      </c>
      <c r="D7" s="26">
        <f>SUM(D10:D19)</f>
        <v>28639</v>
      </c>
    </row>
    <row r="8" spans="1:4" ht="12.75">
      <c r="A8" s="17"/>
      <c r="B8" s="18"/>
      <c r="C8" s="27"/>
      <c r="D8" s="28"/>
    </row>
    <row r="9" spans="1:4" ht="12.75">
      <c r="A9" s="14" t="s">
        <v>3</v>
      </c>
      <c r="B9" s="18"/>
      <c r="C9" s="27"/>
      <c r="D9" s="28"/>
    </row>
    <row r="10" spans="1:4" ht="12.75">
      <c r="A10" s="21" t="s">
        <v>4</v>
      </c>
      <c r="B10" s="15">
        <f>SUM(C10:D10)</f>
        <v>32536</v>
      </c>
      <c r="C10" s="19">
        <v>17950</v>
      </c>
      <c r="D10" s="20">
        <v>14586</v>
      </c>
    </row>
    <row r="11" spans="1:4" ht="12.75">
      <c r="A11" s="21" t="s">
        <v>5</v>
      </c>
      <c r="B11" s="15">
        <f>SUM(C11:D11)</f>
        <v>395</v>
      </c>
      <c r="C11" s="19">
        <v>202</v>
      </c>
      <c r="D11" s="20">
        <v>193</v>
      </c>
    </row>
    <row r="12" spans="1:4" ht="12.75">
      <c r="A12" s="21" t="s">
        <v>6</v>
      </c>
      <c r="B12" s="15">
        <f>SUM(C12:D12)</f>
        <v>3225</v>
      </c>
      <c r="C12" s="19">
        <v>1724</v>
      </c>
      <c r="D12" s="20">
        <v>1501</v>
      </c>
    </row>
    <row r="13" spans="1:4" ht="12.75">
      <c r="A13" s="21" t="s">
        <v>7</v>
      </c>
      <c r="B13" s="15"/>
      <c r="C13" s="19"/>
      <c r="D13" s="20"/>
    </row>
    <row r="14" spans="1:4" ht="12.75">
      <c r="A14" s="21" t="s">
        <v>8</v>
      </c>
      <c r="B14" s="15">
        <f aca="true" t="shared" si="0" ref="B14:B19">SUM(C14:D14)</f>
        <v>879</v>
      </c>
      <c r="C14" s="19">
        <v>414</v>
      </c>
      <c r="D14" s="20">
        <v>465</v>
      </c>
    </row>
    <row r="15" spans="1:4" ht="12.75">
      <c r="A15" s="21" t="s">
        <v>9</v>
      </c>
      <c r="B15" s="15">
        <f t="shared" si="0"/>
        <v>1355</v>
      </c>
      <c r="C15" s="19">
        <v>677</v>
      </c>
      <c r="D15" s="20">
        <v>678</v>
      </c>
    </row>
    <row r="16" spans="1:4" ht="12.75">
      <c r="A16" s="21" t="s">
        <v>10</v>
      </c>
      <c r="B16" s="15">
        <f t="shared" si="0"/>
        <v>4918</v>
      </c>
      <c r="C16" s="19">
        <v>143</v>
      </c>
      <c r="D16" s="20">
        <v>4775</v>
      </c>
    </row>
    <row r="17" spans="1:4" ht="12.75">
      <c r="A17" s="21" t="s">
        <v>11</v>
      </c>
      <c r="B17" s="15">
        <f t="shared" si="0"/>
        <v>11226</v>
      </c>
      <c r="C17" s="19">
        <v>6257</v>
      </c>
      <c r="D17" s="20">
        <v>4969</v>
      </c>
    </row>
    <row r="18" spans="1:4" ht="12.75">
      <c r="A18" s="21" t="s">
        <v>12</v>
      </c>
      <c r="B18" s="15">
        <f t="shared" si="0"/>
        <v>1394</v>
      </c>
      <c r="C18" s="19">
        <v>193</v>
      </c>
      <c r="D18" s="20">
        <v>1201</v>
      </c>
    </row>
    <row r="19" spans="1:4" ht="12.75">
      <c r="A19" s="21" t="s">
        <v>13</v>
      </c>
      <c r="B19" s="15">
        <f t="shared" si="0"/>
        <v>496</v>
      </c>
      <c r="C19" s="19">
        <v>225</v>
      </c>
      <c r="D19" s="20">
        <v>271</v>
      </c>
    </row>
    <row r="20" spans="1:4" ht="12.75">
      <c r="A20" s="22"/>
      <c r="B20" s="23"/>
      <c r="C20" s="23"/>
      <c r="D20" s="24"/>
    </row>
    <row r="21" spans="1:4" ht="12.75">
      <c r="A21" s="2" t="s">
        <v>16</v>
      </c>
      <c r="B21" s="1"/>
      <c r="C21" s="1"/>
      <c r="D21" s="1"/>
    </row>
  </sheetData>
  <hyperlinks>
    <hyperlink ref="C1" location="C01020103010800!A1" display="Indice"/>
  </hyperlink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showGridLines="0" workbookViewId="0" topLeftCell="A1">
      <selection activeCell="A4" sqref="A4"/>
    </sheetView>
  </sheetViews>
  <sheetFormatPr defaultColWidth="11.421875" defaultRowHeight="12.75"/>
  <cols>
    <col min="1" max="1" width="48.421875" style="0" customWidth="1"/>
    <col min="2" max="4" width="15.421875" style="0" customWidth="1"/>
  </cols>
  <sheetData>
    <row r="1" ht="12.75">
      <c r="C1" s="5" t="s">
        <v>15</v>
      </c>
    </row>
    <row r="2" ht="12.75">
      <c r="A2" s="3" t="s">
        <v>14</v>
      </c>
    </row>
    <row r="4" ht="12.75">
      <c r="A4" s="4" t="s">
        <v>19</v>
      </c>
    </row>
    <row r="5" spans="1:4" ht="12.75">
      <c r="A5" s="7"/>
      <c r="B5" s="8" t="s">
        <v>0</v>
      </c>
      <c r="C5" s="9" t="s">
        <v>1</v>
      </c>
      <c r="D5" s="10" t="s">
        <v>2</v>
      </c>
    </row>
    <row r="6" spans="1:4" ht="12.75">
      <c r="A6" s="11"/>
      <c r="B6" s="12"/>
      <c r="C6" s="12"/>
      <c r="D6" s="13"/>
    </row>
    <row r="7" spans="1:4" ht="12.75">
      <c r="A7" s="14" t="s">
        <v>0</v>
      </c>
      <c r="B7" s="15">
        <f>SUM(B10:B19)</f>
        <v>51954</v>
      </c>
      <c r="C7" s="25">
        <f>SUM(C10:C19)</f>
        <v>27221</v>
      </c>
      <c r="D7" s="26">
        <f>SUM(D10:D19)</f>
        <v>24733</v>
      </c>
    </row>
    <row r="8" spans="1:4" ht="12.75">
      <c r="A8" s="17"/>
      <c r="B8" s="18"/>
      <c r="C8" s="27"/>
      <c r="D8" s="28"/>
    </row>
    <row r="9" spans="1:4" ht="12.75">
      <c r="A9" s="14" t="s">
        <v>3</v>
      </c>
      <c r="B9" s="18"/>
      <c r="C9" s="27"/>
      <c r="D9" s="28"/>
    </row>
    <row r="10" spans="1:4" ht="12.75">
      <c r="A10" s="21" t="s">
        <v>4</v>
      </c>
      <c r="B10" s="15">
        <f>SUM(C10:D10)</f>
        <v>31651</v>
      </c>
      <c r="C10" s="19">
        <v>18017</v>
      </c>
      <c r="D10" s="20">
        <v>13634</v>
      </c>
    </row>
    <row r="11" spans="1:4" ht="12.75">
      <c r="A11" s="21" t="s">
        <v>5</v>
      </c>
      <c r="B11" s="15">
        <f>SUM(C11:D11)</f>
        <v>210</v>
      </c>
      <c r="C11" s="19">
        <v>94</v>
      </c>
      <c r="D11" s="20">
        <v>116</v>
      </c>
    </row>
    <row r="12" spans="1:4" ht="12.75">
      <c r="A12" s="21" t="s">
        <v>6</v>
      </c>
      <c r="B12" s="15">
        <f>SUM(C12:D12)</f>
        <v>1740</v>
      </c>
      <c r="C12" s="19">
        <v>829</v>
      </c>
      <c r="D12" s="20">
        <v>911</v>
      </c>
    </row>
    <row r="13" spans="1:4" ht="12.75">
      <c r="A13" s="21" t="s">
        <v>7</v>
      </c>
      <c r="B13" s="15"/>
      <c r="C13" s="19"/>
      <c r="D13" s="20"/>
    </row>
    <row r="14" spans="1:4" ht="12.75">
      <c r="A14" s="21" t="s">
        <v>8</v>
      </c>
      <c r="B14" s="15">
        <f aca="true" t="shared" si="0" ref="B14:B19">SUM(C14:D14)</f>
        <v>532</v>
      </c>
      <c r="C14" s="19">
        <v>217</v>
      </c>
      <c r="D14" s="20">
        <v>315</v>
      </c>
    </row>
    <row r="15" spans="1:4" ht="12.75">
      <c r="A15" s="21" t="s">
        <v>9</v>
      </c>
      <c r="B15" s="15">
        <f t="shared" si="0"/>
        <v>1054</v>
      </c>
      <c r="C15" s="19">
        <v>554</v>
      </c>
      <c r="D15" s="20">
        <v>500</v>
      </c>
    </row>
    <row r="16" spans="1:4" ht="12.75">
      <c r="A16" s="21" t="s">
        <v>10</v>
      </c>
      <c r="B16" s="15">
        <f t="shared" si="0"/>
        <v>4777</v>
      </c>
      <c r="C16" s="19">
        <v>127</v>
      </c>
      <c r="D16" s="20">
        <v>4650</v>
      </c>
    </row>
    <row r="17" spans="1:4" ht="12.75">
      <c r="A17" s="21" t="s">
        <v>11</v>
      </c>
      <c r="B17" s="15">
        <f t="shared" si="0"/>
        <v>10607</v>
      </c>
      <c r="C17" s="19">
        <v>7171</v>
      </c>
      <c r="D17" s="20">
        <v>3436</v>
      </c>
    </row>
    <row r="18" spans="1:4" ht="12.75">
      <c r="A18" s="21" t="s">
        <v>12</v>
      </c>
      <c r="B18" s="15">
        <f t="shared" si="0"/>
        <v>1088</v>
      </c>
      <c r="C18" s="19">
        <v>113</v>
      </c>
      <c r="D18" s="20">
        <v>975</v>
      </c>
    </row>
    <row r="19" spans="1:4" ht="12.75">
      <c r="A19" s="21" t="s">
        <v>13</v>
      </c>
      <c r="B19" s="15">
        <f t="shared" si="0"/>
        <v>295</v>
      </c>
      <c r="C19" s="19">
        <v>99</v>
      </c>
      <c r="D19" s="20">
        <v>196</v>
      </c>
    </row>
    <row r="20" spans="1:4" ht="12.75">
      <c r="A20" s="22"/>
      <c r="B20" s="23"/>
      <c r="C20" s="23"/>
      <c r="D20" s="24"/>
    </row>
    <row r="21" spans="1:4" ht="12.75">
      <c r="A21" s="2" t="s">
        <v>16</v>
      </c>
      <c r="B21" s="1"/>
      <c r="C21" s="1"/>
      <c r="D21" s="1"/>
    </row>
  </sheetData>
  <hyperlinks>
    <hyperlink ref="C1" location="C01020103010800!A1" display="Indice"/>
  </hyperlink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showGridLines="0" workbookViewId="0" topLeftCell="A1">
      <selection activeCell="A4" sqref="A4"/>
    </sheetView>
  </sheetViews>
  <sheetFormatPr defaultColWidth="11.421875" defaultRowHeight="12.75"/>
  <cols>
    <col min="1" max="1" width="48.421875" style="0" customWidth="1"/>
    <col min="2" max="4" width="15.421875" style="0" customWidth="1"/>
  </cols>
  <sheetData>
    <row r="1" ht="12.75">
      <c r="C1" s="5" t="s">
        <v>15</v>
      </c>
    </row>
    <row r="2" ht="12.75">
      <c r="A2" s="3" t="s">
        <v>14</v>
      </c>
    </row>
    <row r="4" ht="12.75">
      <c r="A4" s="4" t="s">
        <v>21</v>
      </c>
    </row>
    <row r="5" spans="1:4" ht="12.75">
      <c r="A5" s="7"/>
      <c r="B5" s="8" t="s">
        <v>0</v>
      </c>
      <c r="C5" s="9" t="s">
        <v>1</v>
      </c>
      <c r="D5" s="10" t="s">
        <v>2</v>
      </c>
    </row>
    <row r="6" spans="1:4" ht="12.75">
      <c r="A6" s="11"/>
      <c r="B6" s="12"/>
      <c r="C6" s="12"/>
      <c r="D6" s="13"/>
    </row>
    <row r="7" spans="1:4" ht="12.75">
      <c r="A7" s="14" t="s">
        <v>0</v>
      </c>
      <c r="B7" s="15">
        <f>SUM(B10:B19)</f>
        <v>44845</v>
      </c>
      <c r="C7" s="25">
        <f>SUM(C10:C19)</f>
        <v>24078</v>
      </c>
      <c r="D7" s="26">
        <f>SUM(D10:D19)</f>
        <v>20767</v>
      </c>
    </row>
    <row r="8" spans="1:4" ht="12.75">
      <c r="A8" s="17"/>
      <c r="B8" s="18"/>
      <c r="C8" s="27"/>
      <c r="D8" s="28"/>
    </row>
    <row r="9" spans="1:4" ht="12.75">
      <c r="A9" s="14" t="s">
        <v>3</v>
      </c>
      <c r="B9" s="18"/>
      <c r="C9" s="27"/>
      <c r="D9" s="28"/>
    </row>
    <row r="10" spans="1:4" ht="12.75">
      <c r="A10" s="21" t="s">
        <v>4</v>
      </c>
      <c r="B10" s="15">
        <f>SUM(C10:D10)</f>
        <v>26198</v>
      </c>
      <c r="C10" s="19">
        <v>15587</v>
      </c>
      <c r="D10" s="20">
        <v>10611</v>
      </c>
    </row>
    <row r="11" spans="1:4" ht="12.75">
      <c r="A11" s="21" t="s">
        <v>5</v>
      </c>
      <c r="B11" s="15">
        <f>SUM(C11:D11)</f>
        <v>155</v>
      </c>
      <c r="C11" s="19">
        <v>69</v>
      </c>
      <c r="D11" s="20">
        <v>86</v>
      </c>
    </row>
    <row r="12" spans="1:4" ht="12.75">
      <c r="A12" s="21" t="s">
        <v>6</v>
      </c>
      <c r="B12" s="15">
        <f>SUM(C12:D12)</f>
        <v>1350</v>
      </c>
      <c r="C12" s="19">
        <v>638</v>
      </c>
      <c r="D12" s="20">
        <v>712</v>
      </c>
    </row>
    <row r="13" spans="1:4" ht="12.75">
      <c r="A13" s="21" t="s">
        <v>7</v>
      </c>
      <c r="B13" s="15"/>
      <c r="C13" s="19"/>
      <c r="D13" s="20"/>
    </row>
    <row r="14" spans="1:4" ht="12.75">
      <c r="A14" s="21" t="s">
        <v>8</v>
      </c>
      <c r="B14" s="15">
        <f aca="true" t="shared" si="0" ref="B14:B19">SUM(C14:D14)</f>
        <v>464</v>
      </c>
      <c r="C14" s="19">
        <v>173</v>
      </c>
      <c r="D14" s="20">
        <v>291</v>
      </c>
    </row>
    <row r="15" spans="1:4" ht="12.75">
      <c r="A15" s="21" t="s">
        <v>9</v>
      </c>
      <c r="B15" s="15">
        <f t="shared" si="0"/>
        <v>839</v>
      </c>
      <c r="C15" s="19">
        <v>425</v>
      </c>
      <c r="D15" s="20">
        <v>414</v>
      </c>
    </row>
    <row r="16" spans="1:4" ht="12.75">
      <c r="A16" s="21" t="s">
        <v>10</v>
      </c>
      <c r="B16" s="15">
        <f t="shared" si="0"/>
        <v>4167</v>
      </c>
      <c r="C16" s="19">
        <v>88</v>
      </c>
      <c r="D16" s="20">
        <v>4079</v>
      </c>
    </row>
    <row r="17" spans="1:4" ht="12.75">
      <c r="A17" s="21" t="s">
        <v>11</v>
      </c>
      <c r="B17" s="15">
        <f t="shared" si="0"/>
        <v>9936</v>
      </c>
      <c r="C17" s="19">
        <v>6846</v>
      </c>
      <c r="D17" s="20">
        <v>3090</v>
      </c>
    </row>
    <row r="18" spans="1:4" ht="12.75">
      <c r="A18" s="21" t="s">
        <v>12</v>
      </c>
      <c r="B18" s="15">
        <f t="shared" si="0"/>
        <v>1381</v>
      </c>
      <c r="C18" s="19">
        <v>128</v>
      </c>
      <c r="D18" s="20">
        <v>1253</v>
      </c>
    </row>
    <row r="19" spans="1:4" ht="12.75">
      <c r="A19" s="21" t="s">
        <v>13</v>
      </c>
      <c r="B19" s="15">
        <f t="shared" si="0"/>
        <v>355</v>
      </c>
      <c r="C19" s="19">
        <v>124</v>
      </c>
      <c r="D19" s="20">
        <v>231</v>
      </c>
    </row>
    <row r="20" spans="1:4" ht="12.75">
      <c r="A20" s="22"/>
      <c r="B20" s="23"/>
      <c r="C20" s="23"/>
      <c r="D20" s="24"/>
    </row>
    <row r="21" spans="1:4" ht="12.75">
      <c r="A21" s="2" t="s">
        <v>16</v>
      </c>
      <c r="B21" s="1"/>
      <c r="C21" s="1"/>
      <c r="D21" s="1"/>
    </row>
  </sheetData>
  <hyperlinks>
    <hyperlink ref="C1" location="C01020103010800!A1" display="Indice"/>
  </hyperlink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1"/>
  <sheetViews>
    <sheetView showGridLines="0" workbookViewId="0" topLeftCell="A1">
      <selection activeCell="A4" sqref="A4"/>
    </sheetView>
  </sheetViews>
  <sheetFormatPr defaultColWidth="11.421875" defaultRowHeight="12.75"/>
  <cols>
    <col min="1" max="1" width="48.421875" style="0" customWidth="1"/>
    <col min="2" max="4" width="15.421875" style="0" customWidth="1"/>
  </cols>
  <sheetData>
    <row r="1" ht="12.75">
      <c r="C1" s="5" t="s">
        <v>15</v>
      </c>
    </row>
    <row r="2" ht="12.75">
      <c r="A2" s="3" t="s">
        <v>14</v>
      </c>
    </row>
    <row r="4" ht="12.75">
      <c r="A4" s="4" t="s">
        <v>22</v>
      </c>
    </row>
    <row r="5" spans="1:4" ht="12.75">
      <c r="A5" s="7"/>
      <c r="B5" s="8" t="s">
        <v>0</v>
      </c>
      <c r="C5" s="9" t="s">
        <v>1</v>
      </c>
      <c r="D5" s="10" t="s">
        <v>2</v>
      </c>
    </row>
    <row r="6" spans="1:4" ht="12.75">
      <c r="A6" s="11"/>
      <c r="B6" s="12"/>
      <c r="C6" s="12"/>
      <c r="D6" s="13"/>
    </row>
    <row r="7" spans="1:4" ht="12.75">
      <c r="A7" s="14" t="s">
        <v>0</v>
      </c>
      <c r="B7" s="15">
        <f>SUM(B10:B19)</f>
        <v>55055</v>
      </c>
      <c r="C7" s="25">
        <f>SUM(C10:C19)</f>
        <v>27329</v>
      </c>
      <c r="D7" s="26">
        <f>SUM(D10:D19)</f>
        <v>27726</v>
      </c>
    </row>
    <row r="8" spans="1:4" ht="12.75">
      <c r="A8" s="17"/>
      <c r="B8" s="18"/>
      <c r="C8" s="27"/>
      <c r="D8" s="28"/>
    </row>
    <row r="9" spans="1:4" ht="12.75">
      <c r="A9" s="14" t="s">
        <v>3</v>
      </c>
      <c r="B9" s="18"/>
      <c r="C9" s="27"/>
      <c r="D9" s="28"/>
    </row>
    <row r="10" spans="1:4" ht="12.75">
      <c r="A10" s="21" t="s">
        <v>4</v>
      </c>
      <c r="B10" s="15">
        <f>SUM(C10:D10)</f>
        <v>29799</v>
      </c>
      <c r="C10" s="19">
        <v>17053</v>
      </c>
      <c r="D10" s="20">
        <v>12746</v>
      </c>
    </row>
    <row r="11" spans="1:4" ht="12.75">
      <c r="A11" s="21" t="s">
        <v>5</v>
      </c>
      <c r="B11" s="15">
        <f>SUM(C11:D11)</f>
        <v>214</v>
      </c>
      <c r="C11" s="19">
        <v>98</v>
      </c>
      <c r="D11" s="20">
        <v>116</v>
      </c>
    </row>
    <row r="12" spans="1:4" ht="12.75">
      <c r="A12" s="21" t="s">
        <v>6</v>
      </c>
      <c r="B12" s="15">
        <f>SUM(C12:D12)</f>
        <v>1806</v>
      </c>
      <c r="C12" s="19">
        <v>787</v>
      </c>
      <c r="D12" s="20">
        <v>1019</v>
      </c>
    </row>
    <row r="13" spans="1:4" ht="12.75">
      <c r="A13" s="21" t="s">
        <v>7</v>
      </c>
      <c r="B13" s="15"/>
      <c r="C13" s="19"/>
      <c r="D13" s="20"/>
    </row>
    <row r="14" spans="1:4" ht="12.75">
      <c r="A14" s="21" t="s">
        <v>8</v>
      </c>
      <c r="B14" s="15">
        <f aca="true" t="shared" si="0" ref="B14:B19">SUM(C14:D14)</f>
        <v>787</v>
      </c>
      <c r="C14" s="19">
        <v>309</v>
      </c>
      <c r="D14" s="20">
        <v>478</v>
      </c>
    </row>
    <row r="15" spans="1:4" ht="12.75">
      <c r="A15" s="21" t="s">
        <v>9</v>
      </c>
      <c r="B15" s="15">
        <f t="shared" si="0"/>
        <v>1038</v>
      </c>
      <c r="C15" s="19">
        <v>487</v>
      </c>
      <c r="D15" s="20">
        <v>551</v>
      </c>
    </row>
    <row r="16" spans="1:4" ht="12.75">
      <c r="A16" s="21" t="s">
        <v>10</v>
      </c>
      <c r="B16" s="15">
        <f t="shared" si="0"/>
        <v>5910</v>
      </c>
      <c r="C16" s="19">
        <v>134</v>
      </c>
      <c r="D16" s="20">
        <v>5776</v>
      </c>
    </row>
    <row r="17" spans="1:4" ht="12.75">
      <c r="A17" s="21" t="s">
        <v>11</v>
      </c>
      <c r="B17" s="15">
        <f t="shared" si="0"/>
        <v>12782</v>
      </c>
      <c r="C17" s="19">
        <v>8071</v>
      </c>
      <c r="D17" s="20">
        <v>4711</v>
      </c>
    </row>
    <row r="18" spans="1:4" ht="12.75">
      <c r="A18" s="21" t="s">
        <v>12</v>
      </c>
      <c r="B18" s="15">
        <f t="shared" si="0"/>
        <v>2093</v>
      </c>
      <c r="C18" s="19">
        <v>177</v>
      </c>
      <c r="D18" s="20">
        <v>1916</v>
      </c>
    </row>
    <row r="19" spans="1:4" ht="12.75">
      <c r="A19" s="21" t="s">
        <v>13</v>
      </c>
      <c r="B19" s="15">
        <f t="shared" si="0"/>
        <v>626</v>
      </c>
      <c r="C19" s="19">
        <v>213</v>
      </c>
      <c r="D19" s="20">
        <v>413</v>
      </c>
    </row>
    <row r="20" spans="1:4" ht="12.75">
      <c r="A20" s="22"/>
      <c r="B20" s="23"/>
      <c r="C20" s="23"/>
      <c r="D20" s="24"/>
    </row>
    <row r="21" spans="1:4" ht="12.75">
      <c r="A21" s="2" t="s">
        <v>16</v>
      </c>
      <c r="B21" s="1"/>
      <c r="C21" s="1"/>
      <c r="D21" s="1"/>
    </row>
  </sheetData>
  <hyperlinks>
    <hyperlink ref="C1" location="C01020103010800!A1" display="Indice"/>
  </hyperlink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showGridLines="0" workbookViewId="0" topLeftCell="A1">
      <selection activeCell="A4" sqref="A4"/>
    </sheetView>
  </sheetViews>
  <sheetFormatPr defaultColWidth="11.421875" defaultRowHeight="12.75"/>
  <cols>
    <col min="1" max="1" width="48.421875" style="0" customWidth="1"/>
    <col min="2" max="4" width="15.421875" style="0" customWidth="1"/>
  </cols>
  <sheetData>
    <row r="1" ht="12.75">
      <c r="C1" s="5" t="s">
        <v>15</v>
      </c>
    </row>
    <row r="2" ht="12.75">
      <c r="A2" s="3" t="s">
        <v>14</v>
      </c>
    </row>
    <row r="4" ht="12.75">
      <c r="A4" s="4" t="s">
        <v>23</v>
      </c>
    </row>
    <row r="5" spans="1:4" ht="12.75">
      <c r="A5" s="7"/>
      <c r="B5" s="8" t="s">
        <v>0</v>
      </c>
      <c r="C5" s="9" t="s">
        <v>1</v>
      </c>
      <c r="D5" s="10" t="s">
        <v>2</v>
      </c>
    </row>
    <row r="6" spans="1:4" ht="12.75">
      <c r="A6" s="11"/>
      <c r="B6" s="12"/>
      <c r="C6" s="12"/>
      <c r="D6" s="13"/>
    </row>
    <row r="7" spans="1:4" ht="12.75">
      <c r="A7" s="14" t="s">
        <v>0</v>
      </c>
      <c r="B7" s="15">
        <f>SUM(B10:B19)</f>
        <v>49798</v>
      </c>
      <c r="C7" s="25">
        <f>SUM(C10:C19)</f>
        <v>26412</v>
      </c>
      <c r="D7" s="26">
        <f>SUM(D10:D19)</f>
        <v>23386</v>
      </c>
    </row>
    <row r="8" spans="1:4" ht="12.75">
      <c r="A8" s="17"/>
      <c r="B8" s="18"/>
      <c r="C8" s="27"/>
      <c r="D8" s="28"/>
    </row>
    <row r="9" spans="1:4" ht="12.75">
      <c r="A9" s="14" t="s">
        <v>3</v>
      </c>
      <c r="B9" s="18"/>
      <c r="C9" s="27"/>
      <c r="D9" s="28"/>
    </row>
    <row r="10" spans="1:4" ht="12.75">
      <c r="A10" s="21" t="s">
        <v>4</v>
      </c>
      <c r="B10" s="15">
        <f>SUM(C10:D10)</f>
        <v>29008</v>
      </c>
      <c r="C10" s="19">
        <v>17077</v>
      </c>
      <c r="D10" s="20">
        <v>11931</v>
      </c>
    </row>
    <row r="11" spans="1:4" ht="12.75">
      <c r="A11" s="21" t="s">
        <v>5</v>
      </c>
      <c r="B11" s="15">
        <f>SUM(C11:D11)</f>
        <v>201</v>
      </c>
      <c r="C11" s="19">
        <v>83</v>
      </c>
      <c r="D11" s="20">
        <v>118</v>
      </c>
    </row>
    <row r="12" spans="1:4" ht="12.75">
      <c r="A12" s="21" t="s">
        <v>6</v>
      </c>
      <c r="B12" s="15">
        <f>SUM(C12:D12)</f>
        <v>1533</v>
      </c>
      <c r="C12" s="19">
        <v>704</v>
      </c>
      <c r="D12" s="20">
        <v>829</v>
      </c>
    </row>
    <row r="13" spans="1:4" ht="12.75">
      <c r="A13" s="21" t="s">
        <v>7</v>
      </c>
      <c r="B13" s="15"/>
      <c r="C13" s="19"/>
      <c r="D13" s="20"/>
    </row>
    <row r="14" spans="1:4" ht="12.75">
      <c r="A14" s="21" t="s">
        <v>8</v>
      </c>
      <c r="B14" s="15">
        <f aca="true" t="shared" si="0" ref="B14:B19">SUM(C14:D14)</f>
        <v>600</v>
      </c>
      <c r="C14" s="19">
        <v>228</v>
      </c>
      <c r="D14" s="20">
        <v>372</v>
      </c>
    </row>
    <row r="15" spans="1:4" ht="12.75">
      <c r="A15" s="21" t="s">
        <v>9</v>
      </c>
      <c r="B15" s="15">
        <f t="shared" si="0"/>
        <v>803</v>
      </c>
      <c r="C15" s="19">
        <v>403</v>
      </c>
      <c r="D15" s="20">
        <v>400</v>
      </c>
    </row>
    <row r="16" spans="1:4" ht="12.75">
      <c r="A16" s="21" t="s">
        <v>10</v>
      </c>
      <c r="B16" s="15">
        <f t="shared" si="0"/>
        <v>4761</v>
      </c>
      <c r="C16" s="19">
        <v>121</v>
      </c>
      <c r="D16" s="20">
        <v>4640</v>
      </c>
    </row>
    <row r="17" spans="1:4" ht="12.75">
      <c r="A17" s="21" t="s">
        <v>11</v>
      </c>
      <c r="B17" s="15">
        <f t="shared" si="0"/>
        <v>10673</v>
      </c>
      <c r="C17" s="19">
        <v>7499</v>
      </c>
      <c r="D17" s="20">
        <v>3174</v>
      </c>
    </row>
    <row r="18" spans="1:4" ht="12.75">
      <c r="A18" s="21" t="s">
        <v>12</v>
      </c>
      <c r="B18" s="15">
        <f t="shared" si="0"/>
        <v>1690</v>
      </c>
      <c r="C18" s="19">
        <v>138</v>
      </c>
      <c r="D18" s="20">
        <v>1552</v>
      </c>
    </row>
    <row r="19" spans="1:4" ht="12.75">
      <c r="A19" s="21" t="s">
        <v>13</v>
      </c>
      <c r="B19" s="15">
        <f t="shared" si="0"/>
        <v>529</v>
      </c>
      <c r="C19" s="19">
        <v>159</v>
      </c>
      <c r="D19" s="20">
        <v>370</v>
      </c>
    </row>
    <row r="20" spans="1:4" ht="12.75">
      <c r="A20" s="22"/>
      <c r="B20" s="29"/>
      <c r="C20" s="23"/>
      <c r="D20" s="24"/>
    </row>
    <row r="21" spans="1:4" ht="12.75">
      <c r="A21" s="2" t="s">
        <v>16</v>
      </c>
      <c r="B21" s="1"/>
      <c r="C21" s="1"/>
      <c r="D21" s="1"/>
    </row>
  </sheetData>
  <hyperlinks>
    <hyperlink ref="C1" location="C01020103010800!A1" display="Indice"/>
  </hyperlink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1"/>
  <sheetViews>
    <sheetView showGridLines="0" workbookViewId="0" topLeftCell="A1">
      <selection activeCell="A4" sqref="A4"/>
    </sheetView>
  </sheetViews>
  <sheetFormatPr defaultColWidth="11.421875" defaultRowHeight="12.75"/>
  <cols>
    <col min="1" max="1" width="48.421875" style="0" customWidth="1"/>
    <col min="2" max="4" width="15.421875" style="0" customWidth="1"/>
  </cols>
  <sheetData>
    <row r="1" ht="12.75">
      <c r="C1" s="5" t="s">
        <v>15</v>
      </c>
    </row>
    <row r="2" ht="12.75">
      <c r="A2" s="3" t="s">
        <v>14</v>
      </c>
    </row>
    <row r="4" ht="12.75">
      <c r="A4" s="4" t="s">
        <v>20</v>
      </c>
    </row>
    <row r="5" spans="1:4" ht="12.75">
      <c r="A5" s="7"/>
      <c r="B5" s="8" t="s">
        <v>0</v>
      </c>
      <c r="C5" s="9" t="s">
        <v>1</v>
      </c>
      <c r="D5" s="10" t="s">
        <v>2</v>
      </c>
    </row>
    <row r="6" spans="1:4" ht="12.75">
      <c r="A6" s="11"/>
      <c r="B6" s="12"/>
      <c r="C6" s="12"/>
      <c r="D6" s="13"/>
    </row>
    <row r="7" spans="1:4" ht="12.75">
      <c r="A7" s="14" t="s">
        <v>0</v>
      </c>
      <c r="B7" s="15">
        <f>SUM(B10:B19)</f>
        <v>54242</v>
      </c>
      <c r="C7" s="25">
        <f>SUM(C10:C19)</f>
        <v>27864</v>
      </c>
      <c r="D7" s="26">
        <f>SUM(D10:D19)</f>
        <v>26378</v>
      </c>
    </row>
    <row r="8" spans="1:4" ht="12.75">
      <c r="A8" s="17"/>
      <c r="B8" s="18"/>
      <c r="C8" s="27"/>
      <c r="D8" s="28"/>
    </row>
    <row r="9" spans="1:4" ht="12.75">
      <c r="A9" s="14" t="s">
        <v>3</v>
      </c>
      <c r="B9" s="18"/>
      <c r="C9" s="27"/>
      <c r="D9" s="28"/>
    </row>
    <row r="10" spans="1:4" ht="12.75">
      <c r="A10" s="21" t="s">
        <v>4</v>
      </c>
      <c r="B10" s="15">
        <f>SUM(C10:D10)</f>
        <v>29919</v>
      </c>
      <c r="C10" s="19">
        <v>16714</v>
      </c>
      <c r="D10" s="20">
        <v>13205</v>
      </c>
    </row>
    <row r="11" spans="1:4" ht="12.75">
      <c r="A11" s="21" t="s">
        <v>5</v>
      </c>
      <c r="B11" s="15">
        <f>SUM(C11:D11)</f>
        <v>232</v>
      </c>
      <c r="C11" s="19">
        <v>107</v>
      </c>
      <c r="D11" s="20">
        <v>125</v>
      </c>
    </row>
    <row r="12" spans="1:4" ht="12.75">
      <c r="A12" s="21" t="s">
        <v>6</v>
      </c>
      <c r="B12" s="15">
        <f>SUM(C12:D12)</f>
        <v>1922</v>
      </c>
      <c r="C12" s="19">
        <v>919</v>
      </c>
      <c r="D12" s="20">
        <v>1003</v>
      </c>
    </row>
    <row r="13" spans="1:4" ht="12.75">
      <c r="A13" s="21" t="s">
        <v>7</v>
      </c>
      <c r="B13" s="15"/>
      <c r="C13" s="19"/>
      <c r="D13" s="20"/>
    </row>
    <row r="14" spans="1:4" ht="12.75">
      <c r="A14" s="21" t="s">
        <v>8</v>
      </c>
      <c r="B14" s="15">
        <f aca="true" t="shared" si="0" ref="B14:B19">SUM(C14:D14)</f>
        <v>678</v>
      </c>
      <c r="C14" s="19">
        <v>264</v>
      </c>
      <c r="D14" s="20">
        <v>414</v>
      </c>
    </row>
    <row r="15" spans="1:4" ht="12.75">
      <c r="A15" s="21" t="s">
        <v>9</v>
      </c>
      <c r="B15" s="15">
        <f t="shared" si="0"/>
        <v>1299</v>
      </c>
      <c r="C15" s="19">
        <v>687</v>
      </c>
      <c r="D15" s="20">
        <v>612</v>
      </c>
    </row>
    <row r="16" spans="1:4" ht="12.75">
      <c r="A16" s="21" t="s">
        <v>10</v>
      </c>
      <c r="B16" s="15">
        <f t="shared" si="0"/>
        <v>5716</v>
      </c>
      <c r="C16" s="19">
        <v>117</v>
      </c>
      <c r="D16" s="20">
        <v>5599</v>
      </c>
    </row>
    <row r="17" spans="1:4" ht="12.75">
      <c r="A17" s="21" t="s">
        <v>11</v>
      </c>
      <c r="B17" s="15">
        <f t="shared" si="0"/>
        <v>12564</v>
      </c>
      <c r="C17" s="19">
        <v>8743</v>
      </c>
      <c r="D17" s="20">
        <v>3821</v>
      </c>
    </row>
    <row r="18" spans="1:4" ht="12.75">
      <c r="A18" s="21" t="s">
        <v>12</v>
      </c>
      <c r="B18" s="15">
        <f t="shared" si="0"/>
        <v>1522</v>
      </c>
      <c r="C18" s="19">
        <v>150</v>
      </c>
      <c r="D18" s="20">
        <v>1372</v>
      </c>
    </row>
    <row r="19" spans="1:4" ht="12.75">
      <c r="A19" s="21" t="s">
        <v>13</v>
      </c>
      <c r="B19" s="15">
        <f t="shared" si="0"/>
        <v>390</v>
      </c>
      <c r="C19" s="19">
        <v>163</v>
      </c>
      <c r="D19" s="20">
        <v>227</v>
      </c>
    </row>
    <row r="20" spans="1:4" ht="12.75">
      <c r="A20" s="22"/>
      <c r="B20" s="23"/>
      <c r="C20" s="23"/>
      <c r="D20" s="24"/>
    </row>
    <row r="21" spans="1:4" ht="12.75">
      <c r="A21" s="2" t="s">
        <v>16</v>
      </c>
      <c r="B21" s="1"/>
      <c r="C21" s="1"/>
      <c r="D21" s="1"/>
    </row>
  </sheetData>
  <hyperlinks>
    <hyperlink ref="C1" location="C01020103010800!A1" display="Indice"/>
  </hyperlink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1"/>
  <sheetViews>
    <sheetView showGridLines="0" workbookViewId="0" topLeftCell="A1">
      <selection activeCell="A4" sqref="A4"/>
    </sheetView>
  </sheetViews>
  <sheetFormatPr defaultColWidth="11.421875" defaultRowHeight="12.75"/>
  <cols>
    <col min="1" max="1" width="48.421875" style="0" customWidth="1"/>
    <col min="2" max="4" width="15.421875" style="0" customWidth="1"/>
  </cols>
  <sheetData>
    <row r="1" ht="12.75">
      <c r="C1" s="5" t="s">
        <v>15</v>
      </c>
    </row>
    <row r="2" ht="12.75">
      <c r="A2" s="3" t="s">
        <v>14</v>
      </c>
    </row>
    <row r="4" ht="12.75">
      <c r="A4" s="4" t="s">
        <v>24</v>
      </c>
    </row>
    <row r="5" spans="1:4" ht="12.75">
      <c r="A5" s="7"/>
      <c r="B5" s="8" t="s">
        <v>0</v>
      </c>
      <c r="C5" s="9" t="s">
        <v>1</v>
      </c>
      <c r="D5" s="10" t="s">
        <v>2</v>
      </c>
    </row>
    <row r="6" spans="1:4" ht="12.75">
      <c r="A6" s="11"/>
      <c r="B6" s="12"/>
      <c r="C6" s="12"/>
      <c r="D6" s="13"/>
    </row>
    <row r="7" spans="1:4" ht="12.75">
      <c r="A7" s="14" t="s">
        <v>0</v>
      </c>
      <c r="B7" s="15">
        <f>SUM(B10:B19)</f>
        <v>56820</v>
      </c>
      <c r="C7" s="25">
        <f>SUM(C10:C19)</f>
        <v>27418</v>
      </c>
      <c r="D7" s="26">
        <f>SUM(D10:D19)</f>
        <v>29402</v>
      </c>
    </row>
    <row r="8" spans="1:4" ht="12.75">
      <c r="A8" s="17"/>
      <c r="B8" s="18"/>
      <c r="C8" s="27"/>
      <c r="D8" s="28"/>
    </row>
    <row r="9" spans="1:4" ht="12.75">
      <c r="A9" s="14" t="s">
        <v>3</v>
      </c>
      <c r="B9" s="18"/>
      <c r="C9" s="27"/>
      <c r="D9" s="28"/>
    </row>
    <row r="10" spans="1:4" ht="12.75">
      <c r="A10" s="21" t="s">
        <v>4</v>
      </c>
      <c r="B10" s="15">
        <f>SUM(C10:D10)</f>
        <v>31067</v>
      </c>
      <c r="C10" s="19">
        <v>17232</v>
      </c>
      <c r="D10" s="20">
        <v>13835</v>
      </c>
    </row>
    <row r="11" spans="1:4" ht="12.75">
      <c r="A11" s="21" t="s">
        <v>5</v>
      </c>
      <c r="B11" s="15">
        <f>SUM(C11:D11)</f>
        <v>255</v>
      </c>
      <c r="C11" s="19">
        <v>105</v>
      </c>
      <c r="D11" s="20">
        <v>150</v>
      </c>
    </row>
    <row r="12" spans="1:4" ht="12.75">
      <c r="A12" s="21" t="s">
        <v>6</v>
      </c>
      <c r="B12" s="15">
        <f>SUM(C12:D12)</f>
        <v>1728</v>
      </c>
      <c r="C12" s="19">
        <v>770</v>
      </c>
      <c r="D12" s="20">
        <v>958</v>
      </c>
    </row>
    <row r="13" spans="1:4" ht="12.75">
      <c r="A13" s="21" t="s">
        <v>7</v>
      </c>
      <c r="B13" s="15"/>
      <c r="C13" s="19"/>
      <c r="D13" s="20"/>
    </row>
    <row r="14" spans="1:4" ht="12.75">
      <c r="A14" s="21" t="s">
        <v>8</v>
      </c>
      <c r="B14" s="15">
        <f aca="true" t="shared" si="0" ref="B14:B19">SUM(C14:D14)</f>
        <v>1031</v>
      </c>
      <c r="C14" s="19">
        <v>390</v>
      </c>
      <c r="D14" s="20">
        <v>641</v>
      </c>
    </row>
    <row r="15" spans="1:4" ht="12.75">
      <c r="A15" s="21" t="s">
        <v>9</v>
      </c>
      <c r="B15" s="15">
        <f t="shared" si="0"/>
        <v>1064</v>
      </c>
      <c r="C15" s="19">
        <v>484</v>
      </c>
      <c r="D15" s="20">
        <v>580</v>
      </c>
    </row>
    <row r="16" spans="1:4" ht="12.75">
      <c r="A16" s="21" t="s">
        <v>10</v>
      </c>
      <c r="B16" s="15">
        <f t="shared" si="0"/>
        <v>6261</v>
      </c>
      <c r="C16" s="19">
        <v>136</v>
      </c>
      <c r="D16" s="20">
        <v>6125</v>
      </c>
    </row>
    <row r="17" spans="1:4" ht="12.75">
      <c r="A17" s="21" t="s">
        <v>11</v>
      </c>
      <c r="B17" s="15">
        <f t="shared" si="0"/>
        <v>12804</v>
      </c>
      <c r="C17" s="19">
        <v>7909</v>
      </c>
      <c r="D17" s="20">
        <v>4895</v>
      </c>
    </row>
    <row r="18" spans="1:4" ht="12.75">
      <c r="A18" s="21" t="s">
        <v>12</v>
      </c>
      <c r="B18" s="15">
        <f t="shared" si="0"/>
        <v>1964</v>
      </c>
      <c r="C18" s="19">
        <v>179</v>
      </c>
      <c r="D18" s="20">
        <v>1785</v>
      </c>
    </row>
    <row r="19" spans="1:4" ht="12.75">
      <c r="A19" s="21" t="s">
        <v>13</v>
      </c>
      <c r="B19" s="15">
        <f t="shared" si="0"/>
        <v>646</v>
      </c>
      <c r="C19" s="19">
        <v>213</v>
      </c>
      <c r="D19" s="20">
        <v>433</v>
      </c>
    </row>
    <row r="20" spans="1:4" ht="12.75">
      <c r="A20" s="22"/>
      <c r="B20" s="23"/>
      <c r="C20" s="23"/>
      <c r="D20" s="24"/>
    </row>
    <row r="21" spans="1:4" ht="12.75">
      <c r="A21" s="2" t="s">
        <v>16</v>
      </c>
      <c r="B21" s="1"/>
      <c r="C21" s="1"/>
      <c r="D21" s="1"/>
    </row>
  </sheetData>
  <hyperlinks>
    <hyperlink ref="C1" location="C01020103010800!A1" display="Indice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FMG004</dc:creator>
  <cp:keywords/>
  <dc:description/>
  <cp:lastModifiedBy>IAM</cp:lastModifiedBy>
  <dcterms:created xsi:type="dcterms:W3CDTF">2010-05-11T11:07:56Z</dcterms:created>
  <dcterms:modified xsi:type="dcterms:W3CDTF">2014-04-28T12:45:43Z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