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2.B.Cultura, Ocio y Deporte\Deporte\Educacion fisica, enseñanazas y promociones deportivas\"/>
    </mc:Choice>
  </mc:AlternateContent>
  <xr:revisionPtr revIDLastSave="0" documentId="13_ncr:1_{2A12144D-698A-4754-A788-9C57809C00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32003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0" i="1"/>
  <c r="G28" i="1"/>
  <c r="F28" i="1"/>
  <c r="E31" i="1"/>
  <c r="E32" i="1"/>
  <c r="E33" i="1"/>
  <c r="E34" i="1"/>
  <c r="E35" i="1"/>
  <c r="E36" i="1"/>
  <c r="E37" i="1"/>
  <c r="E38" i="1"/>
  <c r="E39" i="1"/>
  <c r="E30" i="1"/>
  <c r="E28" i="1" l="1"/>
  <c r="E8" i="1"/>
</calcChain>
</file>

<file path=xl/sharedStrings.xml><?xml version="1.0" encoding="utf-8"?>
<sst xmlns="http://schemas.openxmlformats.org/spreadsheetml/2006/main" count="40" uniqueCount="40">
  <si>
    <t>Total</t>
  </si>
  <si>
    <t>Masculino</t>
  </si>
  <si>
    <t>Femenino</t>
  </si>
  <si>
    <t>Participación en deportes individuales</t>
  </si>
  <si>
    <t>Participación en deportes colectivos</t>
  </si>
  <si>
    <t>Ajedrez</t>
  </si>
  <si>
    <t>Atletismo</t>
  </si>
  <si>
    <t>Karate</t>
  </si>
  <si>
    <t>Judo</t>
  </si>
  <si>
    <t>Natación</t>
  </si>
  <si>
    <t>Tenis</t>
  </si>
  <si>
    <t>Baloncesto</t>
  </si>
  <si>
    <t>Balonmano</t>
  </si>
  <si>
    <t>Waterpolo</t>
  </si>
  <si>
    <t>Acceso a 
Banco Datos</t>
  </si>
  <si>
    <t>Índice</t>
  </si>
  <si>
    <t>Datos</t>
  </si>
  <si>
    <t xml:space="preserve">Fútbol </t>
  </si>
  <si>
    <t xml:space="preserve">Fútbol 7 </t>
  </si>
  <si>
    <t>Lucha</t>
  </si>
  <si>
    <t>Salvamento y socorrismo</t>
  </si>
  <si>
    <t xml:space="preserve"> CULTURA, OCIO Y DEPORTE. DEPORTE. EDUCACIÓN FÍSICA, ENSEÑANZAS Y PROMOCIONES DEPORTIVAS</t>
  </si>
  <si>
    <t>Piragüismo</t>
  </si>
  <si>
    <t>Remo</t>
  </si>
  <si>
    <t>Campo a través</t>
  </si>
  <si>
    <t>Gimnasia artística</t>
  </si>
  <si>
    <t>Gimnasia rítmica</t>
  </si>
  <si>
    <t>Tenis de mesa</t>
  </si>
  <si>
    <t>Fútbol sala</t>
  </si>
  <si>
    <t>Hockey sala</t>
  </si>
  <si>
    <t>Esgrima</t>
  </si>
  <si>
    <t>Natación sincronizada</t>
  </si>
  <si>
    <t>Bádminton</t>
  </si>
  <si>
    <t>Béisbol</t>
  </si>
  <si>
    <t>Vóleibol</t>
  </si>
  <si>
    <t>FUENTE: Área de Gobierno de Cultura, Turismo y Deportes. Dirección General de Deportes</t>
  </si>
  <si>
    <t xml:space="preserve">3. Participación en Juegos Deportivos Municipales según Modalidad deportiva por Sexo </t>
  </si>
  <si>
    <t>Si desea participar en nuestra encuesta de satisfacción, 
pinche aquí</t>
  </si>
  <si>
    <t>Rugby</t>
  </si>
  <si>
    <t>Modalidad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</si>
</sst>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General_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Courier"/>
    </font>
    <font>
      <sz val="10"/>
      <name val="Courier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39">
    <xf numFmtId="0" fontId="0" fillId="0" borderId="0" xfId="0"/>
    <xf numFmtId="164" fontId="3" fillId="0" borderId="0" xfId="3"/>
    <xf numFmtId="164" fontId="4" fillId="0" borderId="0" xfId="3" applyFont="1"/>
    <xf numFmtId="164" fontId="5" fillId="2" borderId="1" xfId="3" applyFont="1" applyFill="1" applyBorder="1" applyAlignment="1">
      <alignment horizontal="center" wrapText="1"/>
    </xf>
    <xf numFmtId="164" fontId="6" fillId="0" borderId="0" xfId="3" applyFont="1" applyAlignment="1" applyProtection="1">
      <alignment horizontal="left"/>
    </xf>
    <xf numFmtId="164" fontId="4" fillId="0" borderId="0" xfId="3" applyFont="1" applyAlignment="1">
      <alignment horizontal="centerContinuous"/>
    </xf>
    <xf numFmtId="164" fontId="6" fillId="0" borderId="0" xfId="3" applyFont="1" applyBorder="1" applyAlignment="1" applyProtection="1">
      <alignment horizontal="left"/>
    </xf>
    <xf numFmtId="164" fontId="7" fillId="0" borderId="0" xfId="3" applyFont="1"/>
    <xf numFmtId="164" fontId="4" fillId="0" borderId="2" xfId="3" applyFont="1" applyBorder="1" applyAlignment="1">
      <alignment horizontal="centerContinuous"/>
    </xf>
    <xf numFmtId="164" fontId="4" fillId="0" borderId="4" xfId="3" applyFont="1" applyBorder="1" applyAlignment="1">
      <alignment horizontal="centerContinuous"/>
    </xf>
    <xf numFmtId="164" fontId="4" fillId="0" borderId="5" xfId="3" applyFont="1" applyBorder="1" applyAlignment="1">
      <alignment horizontal="centerContinuous"/>
    </xf>
    <xf numFmtId="164" fontId="4" fillId="0" borderId="3" xfId="3" applyFont="1" applyBorder="1" applyAlignment="1">
      <alignment horizontal="centerContinuous"/>
    </xf>
    <xf numFmtId="164" fontId="4" fillId="0" borderId="6" xfId="3" applyFont="1" applyBorder="1" applyAlignment="1">
      <alignment horizontal="centerContinuous"/>
    </xf>
    <xf numFmtId="164" fontId="4" fillId="0" borderId="0" xfId="3" applyFont="1" applyBorder="1" applyAlignment="1" applyProtection="1">
      <alignment horizontal="left"/>
    </xf>
    <xf numFmtId="164" fontId="7" fillId="2" borderId="8" xfId="3" applyFont="1" applyFill="1" applyBorder="1" applyAlignment="1" applyProtection="1">
      <alignment horizontal="right"/>
    </xf>
    <xf numFmtId="164" fontId="4" fillId="0" borderId="9" xfId="3" applyFont="1" applyBorder="1" applyAlignment="1">
      <alignment horizontal="centerContinuous"/>
    </xf>
    <xf numFmtId="164" fontId="7" fillId="2" borderId="10" xfId="3" applyFont="1" applyFill="1" applyBorder="1" applyAlignment="1" applyProtection="1">
      <alignment horizontal="right"/>
    </xf>
    <xf numFmtId="164" fontId="4" fillId="0" borderId="11" xfId="3" applyFont="1" applyBorder="1" applyAlignment="1">
      <alignment horizontal="centerContinuous"/>
    </xf>
    <xf numFmtId="164" fontId="6" fillId="0" borderId="5" xfId="3" applyFont="1" applyBorder="1" applyAlignment="1">
      <alignment horizontal="left"/>
    </xf>
    <xf numFmtId="3" fontId="6" fillId="0" borderId="0" xfId="3" applyNumberFormat="1" applyFont="1" applyAlignment="1">
      <alignment horizontal="right"/>
    </xf>
    <xf numFmtId="164" fontId="6" fillId="0" borderId="0" xfId="3" applyFont="1" applyAlignment="1">
      <alignment horizontal="left"/>
    </xf>
    <xf numFmtId="164" fontId="6" fillId="0" borderId="12" xfId="3" applyFont="1" applyBorder="1" applyAlignment="1">
      <alignment horizontal="left"/>
    </xf>
    <xf numFmtId="164" fontId="4" fillId="0" borderId="5" xfId="3" applyFont="1" applyBorder="1" applyAlignment="1">
      <alignment horizontal="left"/>
    </xf>
    <xf numFmtId="3" fontId="4" fillId="0" borderId="0" xfId="3" applyNumberFormat="1" applyFont="1" applyAlignment="1">
      <alignment horizontal="right"/>
    </xf>
    <xf numFmtId="3" fontId="4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>
      <alignment horizontal="right"/>
    </xf>
    <xf numFmtId="0" fontId="8" fillId="3" borderId="7" xfId="2" applyFont="1" applyFill="1" applyBorder="1" applyAlignment="1" applyProtection="1">
      <alignment horizontal="center"/>
    </xf>
    <xf numFmtId="164" fontId="7" fillId="2" borderId="4" xfId="3" applyFont="1" applyFill="1" applyBorder="1" applyAlignment="1">
      <alignment horizontal="center"/>
    </xf>
    <xf numFmtId="164" fontId="7" fillId="2" borderId="11" xfId="3" applyFont="1" applyFill="1" applyBorder="1" applyAlignment="1">
      <alignment horizontal="center"/>
    </xf>
    <xf numFmtId="164" fontId="7" fillId="2" borderId="4" xfId="3" applyFont="1" applyFill="1" applyBorder="1"/>
    <xf numFmtId="164" fontId="7" fillId="2" borderId="6" xfId="3" applyFont="1" applyFill="1" applyBorder="1" applyAlignment="1" applyProtection="1">
      <alignment horizontal="left"/>
    </xf>
    <xf numFmtId="164" fontId="6" fillId="0" borderId="0" xfId="3" applyFont="1" applyBorder="1" applyAlignment="1">
      <alignment horizontal="left"/>
    </xf>
    <xf numFmtId="164" fontId="4" fillId="0" borderId="0" xfId="3" applyFont="1" applyBorder="1" applyAlignment="1">
      <alignment horizontal="left"/>
    </xf>
    <xf numFmtId="164" fontId="4" fillId="0" borderId="0" xfId="3" applyFont="1" applyBorder="1" applyAlignment="1">
      <alignment horizontal="centerContinuous"/>
    </xf>
    <xf numFmtId="0" fontId="9" fillId="3" borderId="13" xfId="2" applyFont="1" applyFill="1" applyBorder="1" applyAlignment="1" applyProtection="1">
      <alignment horizontal="center" vertical="center"/>
    </xf>
    <xf numFmtId="0" fontId="9" fillId="3" borderId="14" xfId="2" applyFont="1" applyFill="1" applyBorder="1" applyAlignment="1" applyProtection="1">
      <alignment horizontal="center" vertical="center"/>
    </xf>
    <xf numFmtId="0" fontId="9" fillId="3" borderId="15" xfId="2" applyFont="1" applyFill="1" applyBorder="1" applyAlignment="1" applyProtection="1">
      <alignment horizontal="center" vertical="center"/>
    </xf>
    <xf numFmtId="164" fontId="7" fillId="2" borderId="3" xfId="3" applyFont="1" applyFill="1" applyBorder="1" applyAlignment="1" applyProtection="1">
      <alignment horizontal="left"/>
    </xf>
    <xf numFmtId="164" fontId="6" fillId="2" borderId="2" xfId="3" applyFont="1" applyFill="1" applyBorder="1" applyAlignment="1" applyProtection="1">
      <alignment horizontal="left"/>
    </xf>
  </cellXfs>
  <cellStyles count="4">
    <cellStyle name="Euro" xfId="1" xr:uid="{00000000-0005-0000-0000-000000000000}"/>
    <cellStyle name="Hipervínculo" xfId="2" builtinId="8"/>
    <cellStyle name="Normal" xfId="0" builtinId="0"/>
    <cellStyle name="Normal_Hoja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20302000003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workbookViewId="0">
      <selection activeCell="B56" sqref="B56"/>
    </sheetView>
  </sheetViews>
  <sheetFormatPr baseColWidth="10" defaultRowHeight="12.5" x14ac:dyDescent="0.25"/>
  <cols>
    <col min="1" max="1" width="10.26953125" customWidth="1"/>
    <col min="2" max="2" width="38" customWidth="1"/>
    <col min="3" max="3" width="16.7265625" customWidth="1"/>
    <col min="4" max="4" width="25.26953125" customWidth="1"/>
    <col min="5" max="7" width="18.54296875" customWidth="1"/>
  </cols>
  <sheetData>
    <row r="1" spans="1:7" ht="13" thickBot="1" x14ac:dyDescent="0.3">
      <c r="A1" s="1"/>
    </row>
    <row r="2" spans="1:7" ht="19.5" thickTop="1" thickBot="1" x14ac:dyDescent="0.3">
      <c r="A2" s="3" t="s">
        <v>14</v>
      </c>
      <c r="B2" s="4" t="s">
        <v>21</v>
      </c>
      <c r="C2" s="4"/>
      <c r="D2" s="4"/>
      <c r="E2" s="34" t="s">
        <v>37</v>
      </c>
      <c r="F2" s="35"/>
      <c r="G2" s="36"/>
    </row>
    <row r="3" spans="1:7" ht="13.5" thickTop="1" thickBot="1" x14ac:dyDescent="0.3">
      <c r="A3" s="26" t="s">
        <v>15</v>
      </c>
      <c r="B3" s="5"/>
      <c r="C3" s="5"/>
      <c r="D3" s="5"/>
    </row>
    <row r="4" spans="1:7" ht="13.5" thickTop="1" thickBot="1" x14ac:dyDescent="0.3">
      <c r="A4" s="26" t="s">
        <v>16</v>
      </c>
      <c r="B4" s="6" t="s">
        <v>36</v>
      </c>
      <c r="C4" s="6"/>
      <c r="D4" s="6"/>
      <c r="E4" s="6"/>
      <c r="F4" s="6"/>
      <c r="G4" s="6"/>
    </row>
    <row r="5" spans="1:7" ht="13" thickTop="1" x14ac:dyDescent="0.25">
      <c r="A5" s="1"/>
      <c r="B5" s="38" t="s">
        <v>39</v>
      </c>
      <c r="C5" s="29"/>
      <c r="D5" s="29"/>
      <c r="E5" s="27">
        <v>2022</v>
      </c>
      <c r="F5" s="27"/>
      <c r="G5" s="28"/>
    </row>
    <row r="6" spans="1:7" x14ac:dyDescent="0.25">
      <c r="A6" s="1"/>
      <c r="B6" s="37"/>
      <c r="C6" s="30"/>
      <c r="D6" s="30"/>
      <c r="E6" s="14" t="s">
        <v>0</v>
      </c>
      <c r="F6" s="14" t="s">
        <v>1</v>
      </c>
      <c r="G6" s="16" t="s">
        <v>2</v>
      </c>
    </row>
    <row r="7" spans="1:7" x14ac:dyDescent="0.25">
      <c r="A7" s="7"/>
      <c r="B7" s="8"/>
      <c r="C7" s="9"/>
      <c r="D7" s="9"/>
      <c r="E7" s="9"/>
      <c r="F7" s="9"/>
      <c r="G7" s="17"/>
    </row>
    <row r="8" spans="1:7" x14ac:dyDescent="0.25">
      <c r="A8" s="7"/>
      <c r="B8" s="18" t="s">
        <v>3</v>
      </c>
      <c r="C8" s="31"/>
      <c r="D8" s="31"/>
      <c r="E8" s="19">
        <f>SUM(E10:E26)</f>
        <v>9841</v>
      </c>
      <c r="F8" s="19">
        <f t="shared" ref="F8:G8" si="0">SUM(F10:F26)</f>
        <v>5092</v>
      </c>
      <c r="G8" s="25">
        <f t="shared" si="0"/>
        <v>4749</v>
      </c>
    </row>
    <row r="9" spans="1:7" x14ac:dyDescent="0.25">
      <c r="A9" s="7"/>
      <c r="B9" s="18"/>
      <c r="C9" s="31"/>
      <c r="D9" s="31"/>
      <c r="E9" s="20"/>
      <c r="F9" s="20"/>
      <c r="G9" s="21"/>
    </row>
    <row r="10" spans="1:7" x14ac:dyDescent="0.25">
      <c r="A10" s="7"/>
      <c r="B10" s="22" t="s">
        <v>5</v>
      </c>
      <c r="C10" s="32"/>
      <c r="D10" s="32"/>
      <c r="E10" s="23">
        <f>SUM(F10:G10)</f>
        <v>1180</v>
      </c>
      <c r="F10" s="23">
        <v>878</v>
      </c>
      <c r="G10" s="24">
        <v>302</v>
      </c>
    </row>
    <row r="11" spans="1:7" ht="12.9" customHeight="1" x14ac:dyDescent="0.25">
      <c r="A11" s="7"/>
      <c r="B11" s="22" t="s">
        <v>6</v>
      </c>
      <c r="C11" s="32"/>
      <c r="D11" s="32"/>
      <c r="E11" s="23">
        <f t="shared" ref="E11:E26" si="1">SUM(F11:G11)</f>
        <v>820</v>
      </c>
      <c r="F11" s="23">
        <v>365</v>
      </c>
      <c r="G11" s="24">
        <v>455</v>
      </c>
    </row>
    <row r="12" spans="1:7" ht="12.9" customHeight="1" x14ac:dyDescent="0.25">
      <c r="A12" s="7"/>
      <c r="B12" s="22" t="s">
        <v>32</v>
      </c>
      <c r="C12" s="32"/>
      <c r="D12" s="32"/>
      <c r="E12" s="23">
        <f t="shared" si="1"/>
        <v>233</v>
      </c>
      <c r="F12" s="23">
        <v>114</v>
      </c>
      <c r="G12" s="24">
        <v>119</v>
      </c>
    </row>
    <row r="13" spans="1:7" x14ac:dyDescent="0.25">
      <c r="A13" s="7"/>
      <c r="B13" s="22" t="s">
        <v>24</v>
      </c>
      <c r="C13" s="32"/>
      <c r="D13" s="32"/>
      <c r="E13" s="23">
        <f t="shared" si="1"/>
        <v>0</v>
      </c>
      <c r="F13" s="23">
        <v>0</v>
      </c>
      <c r="G13" s="24">
        <v>0</v>
      </c>
    </row>
    <row r="14" spans="1:7" x14ac:dyDescent="0.25">
      <c r="A14" s="7"/>
      <c r="B14" s="22" t="s">
        <v>30</v>
      </c>
      <c r="C14" s="32"/>
      <c r="D14" s="32"/>
      <c r="E14" s="23">
        <f t="shared" si="1"/>
        <v>191</v>
      </c>
      <c r="F14" s="23">
        <v>114</v>
      </c>
      <c r="G14" s="24">
        <v>77</v>
      </c>
    </row>
    <row r="15" spans="1:7" x14ac:dyDescent="0.25">
      <c r="A15" s="7"/>
      <c r="B15" s="22" t="s">
        <v>25</v>
      </c>
      <c r="C15" s="32"/>
      <c r="D15" s="32"/>
      <c r="E15" s="23">
        <f t="shared" si="1"/>
        <v>549</v>
      </c>
      <c r="F15" s="23">
        <v>109</v>
      </c>
      <c r="G15" s="24">
        <v>440</v>
      </c>
    </row>
    <row r="16" spans="1:7" x14ac:dyDescent="0.25">
      <c r="A16" s="7"/>
      <c r="B16" s="22" t="s">
        <v>26</v>
      </c>
      <c r="C16" s="32"/>
      <c r="D16" s="32"/>
      <c r="E16" s="23">
        <f t="shared" si="1"/>
        <v>847</v>
      </c>
      <c r="F16" s="23">
        <v>4</v>
      </c>
      <c r="G16" s="24">
        <v>843</v>
      </c>
    </row>
    <row r="17" spans="1:7" x14ac:dyDescent="0.25">
      <c r="A17" s="7"/>
      <c r="B17" s="22" t="s">
        <v>8</v>
      </c>
      <c r="C17" s="32"/>
      <c r="D17" s="32"/>
      <c r="E17" s="23">
        <f t="shared" si="1"/>
        <v>692</v>
      </c>
      <c r="F17" s="23">
        <v>535</v>
      </c>
      <c r="G17" s="24">
        <v>157</v>
      </c>
    </row>
    <row r="18" spans="1:7" x14ac:dyDescent="0.25">
      <c r="A18" s="7"/>
      <c r="B18" s="22" t="s">
        <v>7</v>
      </c>
      <c r="C18" s="32"/>
      <c r="D18" s="32"/>
      <c r="E18" s="23">
        <f t="shared" si="1"/>
        <v>1683</v>
      </c>
      <c r="F18" s="23">
        <v>1015</v>
      </c>
      <c r="G18" s="24">
        <v>668</v>
      </c>
    </row>
    <row r="19" spans="1:7" x14ac:dyDescent="0.25">
      <c r="A19" s="7"/>
      <c r="B19" s="22" t="s">
        <v>19</v>
      </c>
      <c r="C19" s="32"/>
      <c r="D19" s="32"/>
      <c r="E19" s="23">
        <f t="shared" si="1"/>
        <v>320</v>
      </c>
      <c r="F19" s="23">
        <v>176</v>
      </c>
      <c r="G19" s="24">
        <v>144</v>
      </c>
    </row>
    <row r="20" spans="1:7" x14ac:dyDescent="0.25">
      <c r="A20" s="7"/>
      <c r="B20" s="22" t="s">
        <v>9</v>
      </c>
      <c r="C20" s="32"/>
      <c r="D20" s="32"/>
      <c r="E20" s="23">
        <f t="shared" si="1"/>
        <v>1097</v>
      </c>
      <c r="F20" s="23">
        <v>598</v>
      </c>
      <c r="G20" s="24">
        <v>499</v>
      </c>
    </row>
    <row r="21" spans="1:7" x14ac:dyDescent="0.25">
      <c r="A21" s="7"/>
      <c r="B21" s="22" t="s">
        <v>31</v>
      </c>
      <c r="C21" s="32"/>
      <c r="D21" s="32"/>
      <c r="E21" s="23">
        <f t="shared" si="1"/>
        <v>251</v>
      </c>
      <c r="F21" s="23">
        <v>1</v>
      </c>
      <c r="G21" s="24">
        <v>250</v>
      </c>
    </row>
    <row r="22" spans="1:7" x14ac:dyDescent="0.25">
      <c r="A22" s="7"/>
      <c r="B22" s="22" t="s">
        <v>22</v>
      </c>
      <c r="C22" s="32"/>
      <c r="D22" s="32"/>
      <c r="E22" s="23">
        <f t="shared" si="1"/>
        <v>432</v>
      </c>
      <c r="F22" s="23">
        <v>264</v>
      </c>
      <c r="G22" s="24">
        <v>168</v>
      </c>
    </row>
    <row r="23" spans="1:7" x14ac:dyDescent="0.25">
      <c r="A23" s="7"/>
      <c r="B23" s="22" t="s">
        <v>23</v>
      </c>
      <c r="C23" s="32"/>
      <c r="D23" s="32"/>
      <c r="E23" s="23">
        <f t="shared" si="1"/>
        <v>49</v>
      </c>
      <c r="F23" s="23">
        <v>31</v>
      </c>
      <c r="G23" s="24">
        <v>18</v>
      </c>
    </row>
    <row r="24" spans="1:7" x14ac:dyDescent="0.25">
      <c r="A24" s="7"/>
      <c r="B24" s="22" t="s">
        <v>20</v>
      </c>
      <c r="C24" s="32"/>
      <c r="D24" s="32"/>
      <c r="E24" s="23">
        <f t="shared" si="1"/>
        <v>756</v>
      </c>
      <c r="F24" s="23">
        <v>369</v>
      </c>
      <c r="G24" s="24">
        <v>387</v>
      </c>
    </row>
    <row r="25" spans="1:7" x14ac:dyDescent="0.25">
      <c r="A25" s="7"/>
      <c r="B25" s="22" t="s">
        <v>10</v>
      </c>
      <c r="C25" s="32"/>
      <c r="D25" s="32"/>
      <c r="E25" s="23">
        <f t="shared" si="1"/>
        <v>614</v>
      </c>
      <c r="F25" s="23">
        <v>413</v>
      </c>
      <c r="G25" s="24">
        <v>201</v>
      </c>
    </row>
    <row r="26" spans="1:7" x14ac:dyDescent="0.25">
      <c r="A26" s="7"/>
      <c r="B26" s="22" t="s">
        <v>27</v>
      </c>
      <c r="C26" s="32"/>
      <c r="D26" s="32"/>
      <c r="E26" s="23">
        <f t="shared" si="1"/>
        <v>127</v>
      </c>
      <c r="F26" s="23">
        <v>106</v>
      </c>
      <c r="G26" s="24">
        <v>21</v>
      </c>
    </row>
    <row r="27" spans="1:7" x14ac:dyDescent="0.25">
      <c r="A27" s="1"/>
      <c r="B27" s="10"/>
      <c r="C27" s="33"/>
      <c r="D27" s="33"/>
      <c r="E27" s="5"/>
      <c r="F27" s="23"/>
      <c r="G27" s="24"/>
    </row>
    <row r="28" spans="1:7" x14ac:dyDescent="0.25">
      <c r="A28" s="1"/>
      <c r="B28" s="18" t="s">
        <v>4</v>
      </c>
      <c r="C28" s="31"/>
      <c r="D28" s="31"/>
      <c r="E28" s="19">
        <f>SUM(F28:G28)</f>
        <v>62794</v>
      </c>
      <c r="F28" s="19">
        <f>SUM(F30:F39)</f>
        <v>49961</v>
      </c>
      <c r="G28" s="25">
        <f>SUM(G30:G39)</f>
        <v>12833</v>
      </c>
    </row>
    <row r="29" spans="1:7" x14ac:dyDescent="0.25">
      <c r="A29" s="1"/>
      <c r="B29" s="18"/>
      <c r="C29" s="31"/>
      <c r="D29" s="31"/>
      <c r="E29" s="20"/>
      <c r="F29" s="20"/>
      <c r="G29" s="21"/>
    </row>
    <row r="30" spans="1:7" ht="15" customHeight="1" x14ac:dyDescent="0.25">
      <c r="A30" s="7"/>
      <c r="B30" s="22" t="s">
        <v>11</v>
      </c>
      <c r="C30" s="32"/>
      <c r="D30" s="32"/>
      <c r="E30" s="23">
        <f>SUM(F30:G30)</f>
        <v>17299</v>
      </c>
      <c r="F30" s="23">
        <v>12106</v>
      </c>
      <c r="G30" s="24">
        <v>5193</v>
      </c>
    </row>
    <row r="31" spans="1:7" ht="14.65" customHeight="1" x14ac:dyDescent="0.25">
      <c r="A31" s="7"/>
      <c r="B31" s="22" t="s">
        <v>12</v>
      </c>
      <c r="C31" s="32"/>
      <c r="D31" s="32"/>
      <c r="E31" s="23">
        <f t="shared" ref="E31:E39" si="2">SUM(F31:G31)</f>
        <v>1051</v>
      </c>
      <c r="F31" s="23">
        <v>739</v>
      </c>
      <c r="G31" s="24">
        <v>312</v>
      </c>
    </row>
    <row r="32" spans="1:7" x14ac:dyDescent="0.25">
      <c r="A32" s="7"/>
      <c r="B32" s="22" t="s">
        <v>33</v>
      </c>
      <c r="C32" s="32"/>
      <c r="D32" s="32"/>
      <c r="E32" s="23">
        <f t="shared" si="2"/>
        <v>225</v>
      </c>
      <c r="F32" s="23">
        <v>158</v>
      </c>
      <c r="G32" s="24">
        <v>67</v>
      </c>
    </row>
    <row r="33" spans="1:7" x14ac:dyDescent="0.25">
      <c r="A33" s="7"/>
      <c r="B33" s="22" t="s">
        <v>17</v>
      </c>
      <c r="C33" s="32"/>
      <c r="D33" s="32"/>
      <c r="E33" s="23">
        <f t="shared" si="2"/>
        <v>1643</v>
      </c>
      <c r="F33" s="23">
        <v>1643</v>
      </c>
      <c r="G33" s="24">
        <v>0</v>
      </c>
    </row>
    <row r="34" spans="1:7" x14ac:dyDescent="0.25">
      <c r="A34" s="7"/>
      <c r="B34" s="22" t="s">
        <v>18</v>
      </c>
      <c r="C34" s="32"/>
      <c r="D34" s="32"/>
      <c r="E34" s="23">
        <f t="shared" si="2"/>
        <v>18191</v>
      </c>
      <c r="F34" s="23">
        <v>17856</v>
      </c>
      <c r="G34" s="24">
        <v>335</v>
      </c>
    </row>
    <row r="35" spans="1:7" x14ac:dyDescent="0.25">
      <c r="A35" s="7"/>
      <c r="B35" s="22" t="s">
        <v>28</v>
      </c>
      <c r="C35" s="32"/>
      <c r="D35" s="32"/>
      <c r="E35" s="23">
        <f t="shared" si="2"/>
        <v>17426</v>
      </c>
      <c r="F35" s="23">
        <v>15945</v>
      </c>
      <c r="G35" s="24">
        <v>1481</v>
      </c>
    </row>
    <row r="36" spans="1:7" x14ac:dyDescent="0.25">
      <c r="A36" s="7"/>
      <c r="B36" s="22" t="s">
        <v>29</v>
      </c>
      <c r="C36" s="32"/>
      <c r="D36" s="32"/>
      <c r="E36" s="23">
        <f t="shared" si="2"/>
        <v>336</v>
      </c>
      <c r="F36" s="23">
        <v>227</v>
      </c>
      <c r="G36" s="24">
        <v>109</v>
      </c>
    </row>
    <row r="37" spans="1:7" x14ac:dyDescent="0.25">
      <c r="A37" s="7"/>
      <c r="B37" s="22" t="s">
        <v>34</v>
      </c>
      <c r="C37" s="32"/>
      <c r="D37" s="32"/>
      <c r="E37" s="23">
        <f t="shared" si="2"/>
        <v>5838</v>
      </c>
      <c r="F37" s="23">
        <v>732</v>
      </c>
      <c r="G37" s="24">
        <v>5106</v>
      </c>
    </row>
    <row r="38" spans="1:7" x14ac:dyDescent="0.25">
      <c r="A38" s="7"/>
      <c r="B38" s="22" t="s">
        <v>13</v>
      </c>
      <c r="C38" s="32"/>
      <c r="D38" s="32"/>
      <c r="E38" s="23">
        <f t="shared" si="2"/>
        <v>651</v>
      </c>
      <c r="F38" s="23">
        <v>458</v>
      </c>
      <c r="G38" s="24">
        <v>193</v>
      </c>
    </row>
    <row r="39" spans="1:7" x14ac:dyDescent="0.25">
      <c r="A39" s="7"/>
      <c r="B39" s="22" t="s">
        <v>38</v>
      </c>
      <c r="C39" s="32"/>
      <c r="D39" s="32"/>
      <c r="E39" s="23">
        <f t="shared" si="2"/>
        <v>134</v>
      </c>
      <c r="F39" s="23">
        <v>97</v>
      </c>
      <c r="G39" s="24">
        <v>37</v>
      </c>
    </row>
    <row r="40" spans="1:7" x14ac:dyDescent="0.25">
      <c r="A40" s="1"/>
      <c r="B40" s="11"/>
      <c r="C40" s="12"/>
      <c r="D40" s="12"/>
      <c r="E40" s="12"/>
      <c r="F40" s="12"/>
      <c r="G40" s="15"/>
    </row>
    <row r="41" spans="1:7" x14ac:dyDescent="0.25">
      <c r="A41" s="1"/>
      <c r="B41" s="13" t="s">
        <v>35</v>
      </c>
      <c r="C41" s="13"/>
      <c r="D41" s="13"/>
      <c r="E41" s="13"/>
      <c r="F41" s="13"/>
      <c r="G41" s="13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</sheetData>
  <mergeCells count="3">
    <mergeCell ref="E5:G5"/>
    <mergeCell ref="E2:G2"/>
    <mergeCell ref="B5:B6"/>
  </mergeCells>
  <phoneticPr fontId="0" type="noConversion"/>
  <hyperlinks>
    <hyperlink ref="A4" r:id="rId1" xr:uid="{00000000-0004-0000-0000-000001000000}"/>
    <hyperlink ref="A3" r:id="rId2" xr:uid="{4C57BAD4-4A70-4EBC-A8A0-D333581D714D}"/>
    <hyperlink ref="E2" r:id="rId3" display="Encuesta de satisfacción" xr:uid="{17269960-8BFE-48AA-BCAF-A89E75461E8C}"/>
  </hyperlinks>
  <pageMargins left="0.75" right="0.75" top="1" bottom="1" header="0" footer="0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B3200323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YMO</cp:lastModifiedBy>
  <cp:lastPrinted>2018-05-23T06:49:13Z</cp:lastPrinted>
  <dcterms:created xsi:type="dcterms:W3CDTF">2010-04-19T07:08:17Z</dcterms:created>
  <dcterms:modified xsi:type="dcterms:W3CDTF">2023-03-22T10:51:53Z</dcterms:modified>
</cp:coreProperties>
</file>