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521" windowWidth="2385" windowHeight="6000" activeTab="0"/>
  </bookViews>
  <sheets>
    <sheet name="mnp03n12" sheetId="1" r:id="rId1"/>
  </sheets>
  <definedNames>
    <definedName name="_xlnm.Print_Area" localSheetId="0">'mnp03n12'!$A$3:$K$36</definedName>
    <definedName name="IDX" localSheetId="0">'mnp03n12'!#REF!</definedName>
  </definedNames>
  <calcPr fullCalcOnLoad="1"/>
</workbook>
</file>

<file path=xl/sharedStrings.xml><?xml version="1.0" encoding="utf-8"?>
<sst xmlns="http://schemas.openxmlformats.org/spreadsheetml/2006/main" count="80" uniqueCount="25">
  <si>
    <t>CIUDAD DE MADRID</t>
  </si>
  <si>
    <t>Nacidos vivos de madres residentes por sexo, tiempo de gestación y peso del nacido</t>
  </si>
  <si>
    <t>Tiempo de gestación (semanas)</t>
  </si>
  <si>
    <t>Peso (gramos)</t>
  </si>
  <si>
    <t>TOTAL</t>
  </si>
  <si>
    <t xml:space="preserve">De 500 a 999 </t>
  </si>
  <si>
    <t>De 1.000 a 1.499</t>
  </si>
  <si>
    <t>De 1.500 a 1.999</t>
  </si>
  <si>
    <t>De 2.000 a 2.499</t>
  </si>
  <si>
    <t>De 2.500 a 2.999</t>
  </si>
  <si>
    <t>De 3.000 a 3.499</t>
  </si>
  <si>
    <t>De 3.500 a 3.999</t>
  </si>
  <si>
    <t xml:space="preserve">De 4.000 y más </t>
  </si>
  <si>
    <t xml:space="preserve">No consta </t>
  </si>
  <si>
    <t>AMBOS SEXOS</t>
  </si>
  <si>
    <t>Menos de 28</t>
  </si>
  <si>
    <t>-</t>
  </si>
  <si>
    <t xml:space="preserve">De 28 a 31 </t>
  </si>
  <si>
    <t xml:space="preserve">De 32 a 36 </t>
  </si>
  <si>
    <t xml:space="preserve">De 37 a 41 </t>
  </si>
  <si>
    <t>De 42 y más</t>
  </si>
  <si>
    <t>HOMBRES</t>
  </si>
  <si>
    <t>MUJERES</t>
  </si>
  <si>
    <t>MOVIMIENTO NATURAL DE LA POBLACIÓN, 2003. NACIMIENTOS</t>
  </si>
  <si>
    <t>Fuente: Instituto de Estadística de la Comunidad de Madrid. Estadística de Movimiento Natural de la Población, 2003. www.madrid.org/iestadis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</si>
</sst>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top"/>
    </xf>
    <xf numFmtId="3" fontId="4" fillId="0" borderId="0" xfId="0" applyNumberFormat="1" applyFont="1" applyFill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vertical="top"/>
    </xf>
    <xf numFmtId="3" fontId="3" fillId="0" borderId="0" xfId="0" applyNumberFormat="1" applyFont="1" applyFill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34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76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showGridLines="0" tabSelected="1" workbookViewId="0" topLeftCell="A19">
      <selection activeCell="A35" sqref="A35"/>
    </sheetView>
  </sheetViews>
  <sheetFormatPr defaultColWidth="11.421875" defaultRowHeight="12.75"/>
  <cols>
    <col min="1" max="1" width="17.57421875" style="1" customWidth="1"/>
    <col min="2" max="2" width="7.8515625" style="2" customWidth="1"/>
    <col min="3" max="10" width="8.7109375" style="1" customWidth="1"/>
    <col min="11" max="11" width="7.57421875" style="1" customWidth="1"/>
    <col min="12" max="16384" width="11.421875" style="1" customWidth="1"/>
  </cols>
  <sheetData>
    <row r="1" spans="1:20" ht="11.25">
      <c r="A1" s="25" t="s">
        <v>0</v>
      </c>
      <c r="B1" s="25"/>
      <c r="C1" s="25"/>
      <c r="D1" s="25"/>
      <c r="E1" s="25"/>
      <c r="F1" s="25"/>
      <c r="G1" s="25"/>
      <c r="H1" s="2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1.25">
      <c r="A2" s="25" t="s">
        <v>23</v>
      </c>
      <c r="B2" s="25"/>
      <c r="C2" s="25"/>
      <c r="D2" s="25"/>
      <c r="E2" s="25"/>
      <c r="F2" s="25"/>
      <c r="G2" s="25"/>
      <c r="H2" s="2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1" ht="11.25">
      <c r="A3" s="26" t="s">
        <v>1</v>
      </c>
      <c r="B3" s="26"/>
      <c r="C3" s="26"/>
      <c r="D3" s="26"/>
      <c r="E3" s="26"/>
      <c r="F3" s="26"/>
      <c r="G3" s="26"/>
      <c r="H3" s="26"/>
      <c r="I3" s="5"/>
      <c r="J3" s="5"/>
      <c r="K3" s="5"/>
    </row>
    <row r="4" spans="1:11" ht="12.75" customHeight="1">
      <c r="A4" s="27" t="s">
        <v>2</v>
      </c>
      <c r="B4" s="6"/>
      <c r="C4" s="29" t="s">
        <v>3</v>
      </c>
      <c r="D4" s="29"/>
      <c r="E4" s="29"/>
      <c r="F4" s="29"/>
      <c r="G4" s="29"/>
      <c r="H4" s="29"/>
      <c r="I4" s="29"/>
      <c r="J4" s="29"/>
      <c r="K4" s="7"/>
    </row>
    <row r="5" spans="1:11" ht="22.5">
      <c r="A5" s="28"/>
      <c r="B5" s="8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10" t="s">
        <v>13</v>
      </c>
    </row>
    <row r="6" spans="1:11" ht="11.25">
      <c r="A6" s="11"/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ht="11.25">
      <c r="A7" s="14" t="s">
        <v>14</v>
      </c>
      <c r="B7" s="15">
        <f>SUM(B9:B14)</f>
        <v>32333</v>
      </c>
      <c r="C7" s="15">
        <f aca="true" t="shared" si="0" ref="C7:K7">SUM(C9:C14)</f>
        <v>7</v>
      </c>
      <c r="D7" s="15">
        <f t="shared" si="0"/>
        <v>214</v>
      </c>
      <c r="E7" s="15">
        <f t="shared" si="0"/>
        <v>532</v>
      </c>
      <c r="F7" s="15">
        <f t="shared" si="0"/>
        <v>1695</v>
      </c>
      <c r="G7" s="15">
        <f t="shared" si="0"/>
        <v>7227</v>
      </c>
      <c r="H7" s="15">
        <f t="shared" si="0"/>
        <v>13542</v>
      </c>
      <c r="I7" s="15">
        <f t="shared" si="0"/>
        <v>7149</v>
      </c>
      <c r="J7" s="15">
        <f t="shared" si="0"/>
        <v>1366</v>
      </c>
      <c r="K7" s="16">
        <f t="shared" si="0"/>
        <v>601</v>
      </c>
    </row>
    <row r="8" spans="1:11" ht="11.25">
      <c r="A8" s="14"/>
      <c r="B8" s="15"/>
      <c r="C8" s="15"/>
      <c r="D8" s="15"/>
      <c r="E8" s="15"/>
      <c r="F8" s="15"/>
      <c r="G8" s="15"/>
      <c r="H8" s="15"/>
      <c r="I8" s="15"/>
      <c r="J8" s="15"/>
      <c r="K8" s="16"/>
    </row>
    <row r="9" spans="1:11" ht="11.25">
      <c r="A9" s="17" t="s">
        <v>15</v>
      </c>
      <c r="B9" s="15">
        <v>79</v>
      </c>
      <c r="C9" s="18">
        <v>6</v>
      </c>
      <c r="D9" s="18">
        <v>17</v>
      </c>
      <c r="E9" s="18">
        <v>12</v>
      </c>
      <c r="F9" s="18" t="s">
        <v>16</v>
      </c>
      <c r="G9" s="18" t="s">
        <v>16</v>
      </c>
      <c r="H9" s="18" t="s">
        <v>16</v>
      </c>
      <c r="I9" s="18" t="s">
        <v>16</v>
      </c>
      <c r="J9" s="18" t="s">
        <v>16</v>
      </c>
      <c r="K9" s="19">
        <v>44</v>
      </c>
    </row>
    <row r="10" spans="1:11" ht="11.25">
      <c r="A10" s="17" t="s">
        <v>17</v>
      </c>
      <c r="B10" s="15">
        <v>171</v>
      </c>
      <c r="C10" s="18">
        <v>1</v>
      </c>
      <c r="D10" s="18">
        <v>86</v>
      </c>
      <c r="E10" s="18">
        <v>48</v>
      </c>
      <c r="F10" s="18">
        <v>6</v>
      </c>
      <c r="G10" s="18">
        <v>3</v>
      </c>
      <c r="H10" s="18">
        <v>1</v>
      </c>
      <c r="I10" s="18" t="s">
        <v>16</v>
      </c>
      <c r="J10" s="18" t="s">
        <v>16</v>
      </c>
      <c r="K10" s="19">
        <v>26</v>
      </c>
    </row>
    <row r="11" spans="1:11" ht="11.25">
      <c r="A11" s="17" t="s">
        <v>18</v>
      </c>
      <c r="B11" s="15">
        <v>2337</v>
      </c>
      <c r="C11" s="18" t="s">
        <v>16</v>
      </c>
      <c r="D11" s="18">
        <v>81</v>
      </c>
      <c r="E11" s="18">
        <v>378</v>
      </c>
      <c r="F11" s="18">
        <v>809</v>
      </c>
      <c r="G11" s="18">
        <v>767</v>
      </c>
      <c r="H11" s="18">
        <v>198</v>
      </c>
      <c r="I11" s="18">
        <v>68</v>
      </c>
      <c r="J11" s="18">
        <v>13</v>
      </c>
      <c r="K11" s="19">
        <v>23</v>
      </c>
    </row>
    <row r="12" spans="1:11" ht="11.25">
      <c r="A12" s="17" t="s">
        <v>19</v>
      </c>
      <c r="B12" s="15">
        <v>27968</v>
      </c>
      <c r="C12" s="18" t="s">
        <v>16</v>
      </c>
      <c r="D12" s="18">
        <v>27</v>
      </c>
      <c r="E12" s="18">
        <v>87</v>
      </c>
      <c r="F12" s="18">
        <v>869</v>
      </c>
      <c r="G12" s="18">
        <v>6382</v>
      </c>
      <c r="H12" s="18">
        <v>12807</v>
      </c>
      <c r="I12" s="18">
        <v>6535</v>
      </c>
      <c r="J12" s="18">
        <v>1216</v>
      </c>
      <c r="K12" s="19">
        <v>45</v>
      </c>
    </row>
    <row r="13" spans="1:11" ht="11.25">
      <c r="A13" s="17" t="s">
        <v>20</v>
      </c>
      <c r="B13" s="15">
        <v>1245</v>
      </c>
      <c r="C13" s="18" t="s">
        <v>16</v>
      </c>
      <c r="D13" s="18">
        <v>1</v>
      </c>
      <c r="E13" s="18" t="s">
        <v>16</v>
      </c>
      <c r="F13" s="18">
        <v>7</v>
      </c>
      <c r="G13" s="18">
        <v>62</v>
      </c>
      <c r="H13" s="18">
        <v>505</v>
      </c>
      <c r="I13" s="18">
        <v>535</v>
      </c>
      <c r="J13" s="18">
        <v>135</v>
      </c>
      <c r="K13" s="19" t="s">
        <v>16</v>
      </c>
    </row>
    <row r="14" spans="1:11" ht="11.25">
      <c r="A14" s="17" t="s">
        <v>13</v>
      </c>
      <c r="B14" s="15">
        <v>533</v>
      </c>
      <c r="C14" s="18" t="s">
        <v>16</v>
      </c>
      <c r="D14" s="18">
        <v>2</v>
      </c>
      <c r="E14" s="18">
        <v>7</v>
      </c>
      <c r="F14" s="18">
        <v>4</v>
      </c>
      <c r="G14" s="18">
        <v>13</v>
      </c>
      <c r="H14" s="18">
        <v>31</v>
      </c>
      <c r="I14" s="18">
        <v>11</v>
      </c>
      <c r="J14" s="18">
        <v>2</v>
      </c>
      <c r="K14" s="19">
        <v>463</v>
      </c>
    </row>
    <row r="15" spans="1:11" ht="11.25">
      <c r="A15" s="14"/>
      <c r="B15" s="15"/>
      <c r="C15" s="18"/>
      <c r="D15" s="18"/>
      <c r="E15" s="18"/>
      <c r="F15" s="18"/>
      <c r="G15" s="18"/>
      <c r="H15" s="18"/>
      <c r="I15" s="18"/>
      <c r="J15" s="18"/>
      <c r="K15" s="19"/>
    </row>
    <row r="16" spans="1:11" ht="11.25">
      <c r="A16" s="14" t="s">
        <v>21</v>
      </c>
      <c r="B16" s="15">
        <f>SUM(B18:B23)</f>
        <v>16713</v>
      </c>
      <c r="C16" s="15">
        <f aca="true" t="shared" si="1" ref="C16:K16">SUM(C18:C23)</f>
        <v>3</v>
      </c>
      <c r="D16" s="15">
        <f t="shared" si="1"/>
        <v>106</v>
      </c>
      <c r="E16" s="15">
        <f t="shared" si="1"/>
        <v>268</v>
      </c>
      <c r="F16" s="15">
        <f t="shared" si="1"/>
        <v>764</v>
      </c>
      <c r="G16" s="15">
        <f t="shared" si="1"/>
        <v>3261</v>
      </c>
      <c r="H16" s="15">
        <f t="shared" si="1"/>
        <v>6858</v>
      </c>
      <c r="I16" s="15">
        <f t="shared" si="1"/>
        <v>4210</v>
      </c>
      <c r="J16" s="15">
        <f t="shared" si="1"/>
        <v>921</v>
      </c>
      <c r="K16" s="16">
        <f t="shared" si="1"/>
        <v>322</v>
      </c>
    </row>
    <row r="17" spans="1:11" ht="11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6"/>
    </row>
    <row r="18" spans="1:11" ht="11.25">
      <c r="A18" s="17" t="s">
        <v>15</v>
      </c>
      <c r="B18" s="15">
        <v>45</v>
      </c>
      <c r="C18" s="18">
        <v>2</v>
      </c>
      <c r="D18" s="18">
        <v>12</v>
      </c>
      <c r="E18" s="18">
        <v>7</v>
      </c>
      <c r="F18" s="18" t="s">
        <v>16</v>
      </c>
      <c r="G18" s="18" t="s">
        <v>16</v>
      </c>
      <c r="H18" s="18" t="s">
        <v>16</v>
      </c>
      <c r="I18" s="18" t="s">
        <v>16</v>
      </c>
      <c r="J18" s="18" t="s">
        <v>16</v>
      </c>
      <c r="K18" s="19">
        <v>24</v>
      </c>
    </row>
    <row r="19" spans="1:11" ht="11.25">
      <c r="A19" s="17" t="s">
        <v>17</v>
      </c>
      <c r="B19" s="15">
        <v>99</v>
      </c>
      <c r="C19" s="18">
        <v>1</v>
      </c>
      <c r="D19" s="18">
        <v>47</v>
      </c>
      <c r="E19" s="18">
        <v>33</v>
      </c>
      <c r="F19" s="18">
        <v>2</v>
      </c>
      <c r="G19" s="18">
        <v>1</v>
      </c>
      <c r="H19" s="18" t="s">
        <v>16</v>
      </c>
      <c r="I19" s="18" t="s">
        <v>16</v>
      </c>
      <c r="J19" s="18" t="s">
        <v>16</v>
      </c>
      <c r="K19" s="19">
        <v>15</v>
      </c>
    </row>
    <row r="20" spans="1:11" ht="11.25">
      <c r="A20" s="17" t="s">
        <v>18</v>
      </c>
      <c r="B20" s="15">
        <v>1181</v>
      </c>
      <c r="C20" s="18" t="s">
        <v>16</v>
      </c>
      <c r="D20" s="18">
        <v>30</v>
      </c>
      <c r="E20" s="18">
        <v>187</v>
      </c>
      <c r="F20" s="18">
        <v>401</v>
      </c>
      <c r="G20" s="18">
        <v>393</v>
      </c>
      <c r="H20" s="18">
        <v>109</v>
      </c>
      <c r="I20" s="18">
        <v>38</v>
      </c>
      <c r="J20" s="18">
        <v>8</v>
      </c>
      <c r="K20" s="19">
        <v>15</v>
      </c>
    </row>
    <row r="21" spans="1:11" ht="11.25">
      <c r="A21" s="17" t="s">
        <v>19</v>
      </c>
      <c r="B21" s="15">
        <v>14427</v>
      </c>
      <c r="C21" s="18" t="s">
        <v>16</v>
      </c>
      <c r="D21" s="18">
        <v>15</v>
      </c>
      <c r="E21" s="18">
        <v>38</v>
      </c>
      <c r="F21" s="18">
        <v>358</v>
      </c>
      <c r="G21" s="18">
        <v>2828</v>
      </c>
      <c r="H21" s="18">
        <v>6482</v>
      </c>
      <c r="I21" s="18">
        <v>3862</v>
      </c>
      <c r="J21" s="18">
        <v>818</v>
      </c>
      <c r="K21" s="19">
        <v>26</v>
      </c>
    </row>
    <row r="22" spans="1:11" ht="11.25">
      <c r="A22" s="17" t="s">
        <v>20</v>
      </c>
      <c r="B22" s="15">
        <v>683</v>
      </c>
      <c r="C22" s="18" t="s">
        <v>16</v>
      </c>
      <c r="D22" s="18" t="s">
        <v>16</v>
      </c>
      <c r="E22" s="18" t="s">
        <v>16</v>
      </c>
      <c r="F22" s="18">
        <v>2</v>
      </c>
      <c r="G22" s="18">
        <v>33</v>
      </c>
      <c r="H22" s="18">
        <v>251</v>
      </c>
      <c r="I22" s="18">
        <v>303</v>
      </c>
      <c r="J22" s="18">
        <v>94</v>
      </c>
      <c r="K22" s="19" t="s">
        <v>16</v>
      </c>
    </row>
    <row r="23" spans="1:11" ht="11.25">
      <c r="A23" s="17" t="s">
        <v>13</v>
      </c>
      <c r="B23" s="15">
        <v>278</v>
      </c>
      <c r="C23" s="18" t="s">
        <v>16</v>
      </c>
      <c r="D23" s="18">
        <v>2</v>
      </c>
      <c r="E23" s="18">
        <v>3</v>
      </c>
      <c r="F23" s="18">
        <v>1</v>
      </c>
      <c r="G23" s="18">
        <v>6</v>
      </c>
      <c r="H23" s="18">
        <v>16</v>
      </c>
      <c r="I23" s="18">
        <v>7</v>
      </c>
      <c r="J23" s="18">
        <v>1</v>
      </c>
      <c r="K23" s="19">
        <v>242</v>
      </c>
    </row>
    <row r="24" spans="1:11" ht="11.25">
      <c r="A24" s="14"/>
      <c r="B24" s="15"/>
      <c r="C24" s="18"/>
      <c r="D24" s="18"/>
      <c r="E24" s="18"/>
      <c r="F24" s="18"/>
      <c r="G24" s="18"/>
      <c r="H24" s="18"/>
      <c r="I24" s="18"/>
      <c r="J24" s="18"/>
      <c r="K24" s="19"/>
    </row>
    <row r="25" spans="1:11" ht="11.25">
      <c r="A25" s="14" t="s">
        <v>22</v>
      </c>
      <c r="B25" s="15">
        <f>SUM(B27:B32)</f>
        <v>15620</v>
      </c>
      <c r="C25" s="15">
        <f aca="true" t="shared" si="2" ref="C25:K25">SUM(C27:C32)</f>
        <v>4</v>
      </c>
      <c r="D25" s="15">
        <f t="shared" si="2"/>
        <v>108</v>
      </c>
      <c r="E25" s="15">
        <f t="shared" si="2"/>
        <v>264</v>
      </c>
      <c r="F25" s="15">
        <f t="shared" si="2"/>
        <v>931</v>
      </c>
      <c r="G25" s="15">
        <f t="shared" si="2"/>
        <v>3966</v>
      </c>
      <c r="H25" s="15">
        <f t="shared" si="2"/>
        <v>6684</v>
      </c>
      <c r="I25" s="15">
        <f t="shared" si="2"/>
        <v>2939</v>
      </c>
      <c r="J25" s="15">
        <f t="shared" si="2"/>
        <v>445</v>
      </c>
      <c r="K25" s="16">
        <f t="shared" si="2"/>
        <v>279</v>
      </c>
    </row>
    <row r="26" spans="1:11" ht="11.2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11" ht="11.25">
      <c r="A27" s="17" t="s">
        <v>15</v>
      </c>
      <c r="B27" s="15">
        <v>34</v>
      </c>
      <c r="C27" s="18">
        <v>4</v>
      </c>
      <c r="D27" s="18">
        <v>5</v>
      </c>
      <c r="E27" s="18">
        <v>5</v>
      </c>
      <c r="F27" s="18" t="s">
        <v>16</v>
      </c>
      <c r="G27" s="18" t="s">
        <v>16</v>
      </c>
      <c r="H27" s="18" t="s">
        <v>16</v>
      </c>
      <c r="I27" s="18" t="s">
        <v>16</v>
      </c>
      <c r="J27" s="18" t="s">
        <v>16</v>
      </c>
      <c r="K27" s="19">
        <v>20</v>
      </c>
    </row>
    <row r="28" spans="1:11" ht="11.25">
      <c r="A28" s="17" t="s">
        <v>17</v>
      </c>
      <c r="B28" s="15">
        <v>72</v>
      </c>
      <c r="C28" s="18" t="s">
        <v>16</v>
      </c>
      <c r="D28" s="18">
        <v>39</v>
      </c>
      <c r="E28" s="18">
        <v>15</v>
      </c>
      <c r="F28" s="18">
        <v>4</v>
      </c>
      <c r="G28" s="18">
        <v>2</v>
      </c>
      <c r="H28" s="18">
        <v>1</v>
      </c>
      <c r="I28" s="18" t="s">
        <v>16</v>
      </c>
      <c r="J28" s="18" t="s">
        <v>16</v>
      </c>
      <c r="K28" s="19">
        <v>11</v>
      </c>
    </row>
    <row r="29" spans="1:11" ht="11.25">
      <c r="A29" s="17" t="s">
        <v>18</v>
      </c>
      <c r="B29" s="15">
        <v>1156</v>
      </c>
      <c r="C29" s="18" t="s">
        <v>16</v>
      </c>
      <c r="D29" s="18">
        <v>51</v>
      </c>
      <c r="E29" s="18">
        <v>191</v>
      </c>
      <c r="F29" s="18">
        <v>408</v>
      </c>
      <c r="G29" s="18">
        <v>374</v>
      </c>
      <c r="H29" s="18">
        <v>89</v>
      </c>
      <c r="I29" s="18">
        <v>30</v>
      </c>
      <c r="J29" s="18">
        <v>5</v>
      </c>
      <c r="K29" s="19">
        <v>8</v>
      </c>
    </row>
    <row r="30" spans="1:11" ht="11.25">
      <c r="A30" s="17" t="s">
        <v>19</v>
      </c>
      <c r="B30" s="15">
        <v>13541</v>
      </c>
      <c r="C30" s="18" t="s">
        <v>16</v>
      </c>
      <c r="D30" s="18">
        <v>12</v>
      </c>
      <c r="E30" s="18">
        <v>49</v>
      </c>
      <c r="F30" s="18">
        <v>511</v>
      </c>
      <c r="G30" s="18">
        <v>3554</v>
      </c>
      <c r="H30" s="18">
        <v>6325</v>
      </c>
      <c r="I30" s="18">
        <v>2673</v>
      </c>
      <c r="J30" s="18">
        <v>398</v>
      </c>
      <c r="K30" s="19">
        <v>19</v>
      </c>
    </row>
    <row r="31" spans="1:11" ht="11.25">
      <c r="A31" s="17" t="s">
        <v>20</v>
      </c>
      <c r="B31" s="15">
        <v>562</v>
      </c>
      <c r="C31" s="18" t="s">
        <v>16</v>
      </c>
      <c r="D31" s="18">
        <v>1</v>
      </c>
      <c r="E31" s="18" t="s">
        <v>16</v>
      </c>
      <c r="F31" s="18">
        <v>5</v>
      </c>
      <c r="G31" s="18">
        <v>29</v>
      </c>
      <c r="H31" s="18">
        <v>254</v>
      </c>
      <c r="I31" s="18">
        <v>232</v>
      </c>
      <c r="J31" s="18">
        <v>41</v>
      </c>
      <c r="K31" s="19" t="s">
        <v>16</v>
      </c>
    </row>
    <row r="32" spans="1:11" ht="11.25">
      <c r="A32" s="17" t="s">
        <v>13</v>
      </c>
      <c r="B32" s="15">
        <v>255</v>
      </c>
      <c r="C32" s="18" t="s">
        <v>16</v>
      </c>
      <c r="D32" s="18" t="s">
        <v>16</v>
      </c>
      <c r="E32" s="18">
        <v>4</v>
      </c>
      <c r="F32" s="18">
        <v>3</v>
      </c>
      <c r="G32" s="18">
        <v>7</v>
      </c>
      <c r="H32" s="18">
        <v>15</v>
      </c>
      <c r="I32" s="18">
        <v>4</v>
      </c>
      <c r="J32" s="18">
        <v>1</v>
      </c>
      <c r="K32" s="19">
        <v>221</v>
      </c>
    </row>
    <row r="33" spans="1:11" ht="11.25">
      <c r="A33" s="20"/>
      <c r="B33" s="21"/>
      <c r="C33" s="22"/>
      <c r="D33" s="22"/>
      <c r="E33" s="22"/>
      <c r="F33" s="22"/>
      <c r="G33" s="22"/>
      <c r="H33" s="22"/>
      <c r="I33" s="22"/>
      <c r="J33" s="22"/>
      <c r="K33" s="23"/>
    </row>
    <row r="34" spans="1:11" ht="11.25">
      <c r="A34" s="24" t="s">
        <v>24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</row>
  </sheetData>
  <mergeCells count="6">
    <mergeCell ref="A34:K34"/>
    <mergeCell ref="A1:H1"/>
    <mergeCell ref="A2:H2"/>
    <mergeCell ref="A3:H3"/>
    <mergeCell ref="A4:A5"/>
    <mergeCell ref="C4:J4"/>
  </mergeCells>
  <printOptions/>
  <pageMargins left="0.75" right="0.75" top="1" bottom="1" header="0" footer="0"/>
  <pageSetup horizontalDpi="1200" verticalDpi="1200" orientation="landscape" paperSize="9" scale="5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CEMI</cp:lastModifiedBy>
  <cp:lastPrinted>2004-04-23T07:15:57Z</cp:lastPrinted>
  <dcterms:created xsi:type="dcterms:W3CDTF">2004-04-20T07:19:28Z</dcterms:created>
  <dcterms:modified xsi:type="dcterms:W3CDTF">2006-01-16T11:39:16Z</dcterms:modified>
  <cp:category/>
  <cp:version/>
  <cp:contentType/>
  <cp:contentStatus/>
</cp:coreProperties>
</file>